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Kaushik\Downloads\Excel Practice Set\Codebasics Excel Practice\Day 6 Project Report\"/>
    </mc:Choice>
  </mc:AlternateContent>
  <xr:revisionPtr revIDLastSave="0" documentId="13_ncr:1_{B924EC19-FBD9-4F95-ACB2-6ABB8AB5A7F0}" xr6:coauthVersionLast="47" xr6:coauthVersionMax="47" xr10:uidLastSave="{00000000-0000-0000-0000-000000000000}"/>
  <bookViews>
    <workbookView xWindow="-108" yWindow="-108" windowWidth="23256" windowHeight="12456" tabRatio="772" activeTab="1" xr2:uid="{BEC308B9-1380-493D-B627-41EC370740D2}"/>
  </bookViews>
  <sheets>
    <sheet name="Customer Performance Report" sheetId="1" r:id="rId1"/>
    <sheet name="Market Performance Vs Report" sheetId="4" r:id="rId2"/>
  </sheets>
  <definedNames>
    <definedName name="_xlnm.Print_Area" localSheetId="0">'Customer Performance Report'!$A$1:$I$80</definedName>
    <definedName name="_xlnm.Print_Area" localSheetId="1">'Market Performance Vs Report'!$A$1:$I$80</definedName>
  </definedNames>
  <calcPr calcId="191029"/>
  <pivotCaches>
    <pivotCache cacheId="134" r:id="rId3"/>
    <pivotCache cacheId="13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66e23cc-3eb7-4cfb-9569-c33befa4bfe2" name="dim_Customer" connection="Query - dim_Customer"/>
          <x15:modelTable id="Dim__Market_c52e804f-698f-4fc9-98b3-f39ea8803bfd" name="Dim__Market" connection="Query - Dim__Market"/>
          <x15:modelTable id="Dim_Product_fc3d86a9-f54e-47bc-b8aa-1bf620454558" name="Dim_Product" connection="Query - Dim_Product"/>
          <x15:modelTable id="Fact_Sales__Monthly_15763910-6c21-4095-8c3b-b79ddddf8cc7" name="Fact_Sales__Monthly" connection="Query - Fact_Sales__Monthly"/>
          <x15:modelTable id="Dim_Date_83810128-bb2e-4083-b30d-444034b5cc22" name="Dim_Date" connection="Query - Dim_Date"/>
          <x15:modelTable id="ns_targets_2021_05a359d6-8f7f-4060-91ff-30f307c97140" name="ns_targets_2021" connection="Query - ns_targets_2021"/>
        </x15:modelTables>
        <x15:modelRelationships>
          <x15:modelRelationship fromTable="dim_Customer" fromColumn="market" toTable="Dim__Market" toColumn="market"/>
          <x15:modelRelationship fromTable="Fact_Sales__Monthly" fromColumn="customer_code" toTable="dim_Customer" toColumn="customer_code"/>
          <x15:modelRelationship fromTable="Fact_Sales__Monthly" fromColumn="product_code" toTable="Dim_Product" toColumn="product_code"/>
          <x15:modelRelationship fromTable="Fact_Sales__Monthly" fromColumn="date" toTable="Dim_Date" toColumn="date"/>
          <x15:modelRelationship fromTable="ns_targets_2021" fromColumn="market" toTable="Dim_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6016E89-0132-4361-9C42-2D220CA66DE1}" name="Query - Dim__Market" description="Connection to the 'Dim__Market' query in the workbook." type="100" refreshedVersion="8" minRefreshableVersion="5">
    <extLst>
      <ext xmlns:x15="http://schemas.microsoft.com/office/spreadsheetml/2010/11/main" uri="{DE250136-89BD-433C-8126-D09CA5730AF9}">
        <x15:connection id="4ccf31d4-23bf-400b-9a9e-3099a15236ca">
          <x15:oledbPr connection="Provider=Microsoft.Mashup.OleDb.1;Data Source=$Workbook$;Location=Dim__Market;Extended Properties=&quot;&quot;">
            <x15:dbTables>
              <x15:dbTable name="Dim__Market"/>
            </x15:dbTables>
          </x15:oledbPr>
        </x15:connection>
      </ext>
    </extLst>
  </connection>
  <connection id="2" xr16:uid="{17EBD73C-89B6-4E3E-A578-7DB91C8417A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6bc9943-31d1-48a3-b951-969425b8d118"/>
      </ext>
    </extLst>
  </connection>
  <connection id="3" xr16:uid="{CE72DCEB-AEDA-45D9-B21C-0D9FB63E608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c2ea28b-7402-4f42-a9b5-1bbb0d3092b6"/>
      </ext>
    </extLst>
  </connection>
  <connection id="4" xr16:uid="{AD905FB2-5CE3-417B-B1B6-8549120565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eaaa7f8-eebf-49f5-9424-b7d83776406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21B9FA7-DD42-4DAF-A239-56CFADA08CB5}" name="Query - Fact_Sales__Monthly" description="Connection to the 'Fact_Sales__Monthly' query in the workbook." type="100" refreshedVersion="8" minRefreshableVersion="5">
    <extLst>
      <ext xmlns:x15="http://schemas.microsoft.com/office/spreadsheetml/2010/11/main" uri="{DE250136-89BD-433C-8126-D09CA5730AF9}">
        <x15:connection id="67467d94-d2a4-4b2b-a2ac-66352c382304">
          <x15:oledbPr connection="Provider=Microsoft.Mashup.OleDb.1;Data Source=$Workbook$;Location=Fact_Sales__Monthly;Extended Properties=&quot;&quot;">
            <x15:dbTables>
              <x15:dbTable name="Fact_Sales__Monthly"/>
            </x15:dbTables>
          </x15:oledbPr>
        </x15:connection>
      </ext>
    </extLst>
  </connection>
  <connection id="6" xr16:uid="{9595E59A-1578-491D-BCF0-198DEB971C4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3f4f064-fa64-4c56-974d-2b02d4ff187c"/>
      </ext>
    </extLst>
  </connection>
  <connection id="7" xr16:uid="{8C09E4D2-C99C-499B-8120-055E739328C1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18444C8C-B9EC-462F-B655-66B4FFFEBB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_Market].[region].[All]}"/>
    <s v="{[Dim_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<sst xmlns="http://schemas.openxmlformats.org/spreadsheetml/2006/main" count="119" uniqueCount="108">
  <si>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</si>
  <si>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</si>
  <si>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</si>
  <si>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</si>
  <si>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</si>
  <si>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</si>
  <si>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</si>
  <si>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</si>
  <si>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</si>
  <si>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</si>
  <si>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</si>
  <si>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</si>
  <si>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</si>
  <si>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</si>
  <si>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</si>
  <si>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</si>
  <si>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</si>
  <si>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</si>
  <si>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</si>
  <si>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</si>
  <si>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</si>
  <si>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</si>
  <si>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</si>
  <si>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</si>
  <si>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</si>
  <si>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</si>
  <si>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</si>
  <si>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</si>
  <si>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</si>
  <si>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</si>
  <si>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</si>
  <si>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</si>
  <si>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</si>
  <si>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</si>
  <si>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</si>
  <si>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</si>
  <si>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</si>
  <si>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</si>
  <si>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</si>
  <si>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</si>
  <si>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</si>
  <si>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</si>
  <si>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</si>
  <si>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</si>
  <si>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</si>
  <si>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</si>
  <si>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</si>
  <si>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</si>
  <si>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</si>
  <si>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</si>
  <si>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</si>
  <si>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</si>
  <si>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</si>
  <si>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</si>
  <si>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</si>
  <si>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</si>
  <si>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</si>
  <si>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</si>
  <si>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</si>
  <si>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</si>
  <si>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</si>
  <si>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</si>
  <si>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</si>
  <si>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</si>
  <si>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</si>
  <si>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</si>
  <si>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</si>
  <si>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</si>
  <si>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</si>
  <si>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</si>
  <si>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</si>
  <si>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</si>
  <si>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2021 Vs 2020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</si>
  <si>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</si>
  <si>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</si>
  <si>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</si>
  <si>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</si>
  <si>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</si>
  <si>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</si>
  <si>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</si>
  <si>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</si>
  <si>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</si>
  <si>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</si>
  <si>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</si>
  <si>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</si>
  <si>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</si>
  <si>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</si>
  <si>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</si>
  <si>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</si>
  <si>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</si>
  <si>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</si>
  <si>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</si>
  <si>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</si>
  <si>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</si>
  <si>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</si>
  <si>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</si>
  <si>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Net Sales 2019</t>
  </si>
  <si>
    <t>Net Sales 2020</t>
  </si>
  <si>
    <t>Net Sales 2021</t>
  </si>
  <si>
    <t>Customer Net Performance Report</t>
  </si>
  <si>
    <t>Filters</t>
  </si>
  <si>
    <t>Market Performance Vs Target Report</t>
  </si>
  <si>
    <t>Target 2021</t>
  </si>
  <si>
    <t>2021-Target</t>
  </si>
  <si>
    <t>(2021-Target )%</t>
  </si>
  <si>
    <t>All Values in US $</t>
  </si>
  <si>
    <t>Country</t>
  </si>
  <si>
    <t>Customer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</si>
</sst>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0%;\-0.00%;0.00%"/>
    <numFmt numFmtId="167" formatCode="0.0,,&quot;M&quot;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7" fontId="0" fillId="0" borderId="0" xfId="0" applyNumberFormat="1"/>
    <xf numFmtId="0" fontId="0" fillId="0" borderId="0" xfId="0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/>
    <xf numFmtId="0" fontId="1" fillId="0" borderId="0" xfId="0" pivotButton="1" applyFont="1"/>
  </cellXfs>
  <cellStyles count="1">
    <cellStyle name="Normal" xfId="0" builtinId="0"/>
  </cellStyles>
  <dxfs count="13">
    <dxf>
      <font>
        <b/>
      </font>
    </dxf>
    <dxf>
      <font>
        <b/>
      </font>
    </dxf>
    <dxf>
      <numFmt numFmtId="167" formatCode="0.0,,&quot;M&quot;"/>
    </dxf>
    <dxf>
      <numFmt numFmtId="167" formatCode="0.0,,&quot;M&quot;"/>
    </dxf>
    <dxf>
      <numFmt numFmtId="167" formatCode="0.0,,&quot;M&quot;"/>
    </dxf>
    <dxf>
      <numFmt numFmtId="167" formatCode="0.0,,&quot;M&quot;"/>
    </dxf>
    <dxf>
      <numFmt numFmtId="167" formatCode="0.0,,&quot;M&quot;"/>
    </dxf>
    <dxf>
      <font>
        <b/>
      </font>
    </dxf>
    <dxf>
      <font>
        <b/>
      </font>
    </dxf>
    <dxf>
      <numFmt numFmtId="167" formatCode="0.0,,&quot;M&quot;"/>
    </dxf>
    <dxf>
      <numFmt numFmtId="167" formatCode="0.0,,&quot;M&quot;"/>
    </dxf>
    <dxf>
      <numFmt numFmtId="167" formatCode="0.0,,&quot;M&quot;"/>
    </dxf>
    <dxf>
      <numFmt numFmtId="166" formatCode="0,,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ik" refreshedDate="45491.87083576389" backgroundQuery="1" createdVersion="8" refreshedVersion="8" minRefreshableVersion="3" recordCount="0" supportSubquery="1" supportAdvancedDrill="1" xr:uid="{B1E86CF4-7773-4F99-AC9F-19C5706175DE}">
  <cacheSource type="external" connectionId="8"/>
  <cacheFields count="8">
    <cacheField name="[dim_Customer].[customer].[customer]" caption="customer" numFmtId="0" hierarchy="4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_Market].[region].[region]" caption="region" numFmtId="0" hierarchy="2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_Market].[market].[market]" caption="market" numFmtId="0" level="1">
      <sharedItems containsSemiMixedTypes="0" containsNonDate="0" containsString="0"/>
    </cacheField>
    <cacheField name="[Measures].[Net Sales 2019]" caption="Net Sales 2019" numFmtId="0" hierarchy="28" level="32767"/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Vs 2020]" caption="2021 Vs 2020" numFmtId="0" hierarchy="31" level="32767"/>
  </cacheFields>
  <cacheHierarchies count="42">
    <cacheHierarchy uniqueName="[Dim__Market].[market]" caption="market" attribute="1" defaultMemberUniqueName="[Dim__Market].[market].[All]" allUniqueName="[Dim__Market].[market].[All]" dimensionUniqueName="[Dim__Market]" displayFolder="" count="2" memberValueDatatype="130" unbalanced="0">
      <fieldsUsage count="2">
        <fieldUsage x="-1"/>
        <fieldUsage x="3"/>
      </fieldsUsage>
    </cacheHierarchy>
    <cacheHierarchy uniqueName="[Dim__Market].[sub_zone]" caption="sub_zone" attribute="1" defaultMemberUniqueName="[Dim__Market].[sub_zone].[All]" allUniqueName="[Dim__Market].[sub_zone].[All]" dimensionUniqueName="[Dim__Market]" displayFolder="" count="0" memberValueDatatype="130" unbalanced="0"/>
    <cacheHierarchy uniqueName="[Dim__Market].[region]" caption="region" attribute="1" defaultMemberUniqueName="[Dim__Market].[region].[All]" allUniqueName="[Dim__Market].[region].[All]" dimensionUniqueName="[Dim__Market]" displayFolder="" count="2" memberValueDatatype="130" unbalanced="0">
      <fieldsUsage count="2">
        <fieldUsage x="-1"/>
        <fieldUsage x="1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_Monthly].[date]" caption="date" attribute="1" time="1" defaultMemberUniqueName="[Fact_Sales__Monthly].[date].[All]" allUniqueName="[Fact_Sales__Monthly].[date].[All]" dimensionUniqueName="[Fact_Sales__Monthly]" displayFolder="" count="0" memberValueDatatype="7" unbalanced="0"/>
    <cacheHierarchy uniqueName="[Fact_Sales__Monthly].[product_code]" caption="product_code" attribute="1" defaultMemberUniqueName="[Fact_Sales__Monthly].[product_code].[All]" allUniqueName="[Fact_Sales__Monthly].[product_code].[All]" dimensionUniqueName="[Fact_Sales__Monthly]" displayFolder="" count="0" memberValueDatatype="130" unbalanced="0"/>
    <cacheHierarchy uniqueName="[Fact_Sales__Monthly].[customer_code]" caption="customer_code" attribute="1" defaultMemberUniqueName="[Fact_Sales__Monthly].[customer_code].[All]" allUniqueName="[Fact_Sales__Monthly].[customer_code].[All]" dimensionUniqueName="[Fact_Sales__Monthly]" displayFolder="" count="0" memberValueDatatype="20" unbalanced="0"/>
    <cacheHierarchy uniqueName="[Fact_Sales__Monthly].[Qty]" caption="Qty" attribute="1" defaultMemberUniqueName="[Fact_Sales__Monthly].[Qty].[All]" allUniqueName="[Fact_Sales__Monthly].[Qty].[All]" dimensionUniqueName="[Fact_Sales__Monthly]" displayFolder="" count="0" memberValueDatatype="20" unbalanced="0"/>
    <cacheHierarchy uniqueName="[Fact_Sales__Monthly].[net_sales_amount]" caption="net_sales_amount" attribute="1" defaultMemberUniqueName="[Fact_Sales__Monthly].[net_sales_amount].[All]" allUniqueName="[Fact_Sales__Monthly].[net_sales_amount].[All]" dimensionUniqueName="[Fact_Sales_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_Monthly" count="0"/>
    <cacheHierarchy uniqueName="[Measures].[Net Sales 2019]" caption="Net Sales 2019" measure="1" displayFolder="" measureGroup="Fact_Sales__Monthly" count="0" oneField="1">
      <fieldsUsage count="1">
        <fieldUsage x="4"/>
      </fieldsUsage>
    </cacheHierarchy>
    <cacheHierarchy uniqueName="[Measures].[Net Sales 2020]" caption="Net Sales 2020" measure="1" displayFolder="" measureGroup="Fact_Sales__Monthly" count="0" oneField="1">
      <fieldsUsage count="1">
        <fieldUsage x="5"/>
      </fieldsUsage>
    </cacheHierarchy>
    <cacheHierarchy uniqueName="[Measures].[Net Sales 2021]" caption="Net Sales 2021" measure="1" displayFolder="" measureGroup="Fact_Sales__Monthly" count="0" oneField="1">
      <fieldsUsage count="1">
        <fieldUsage x="6"/>
      </fieldsUsage>
    </cacheHierarchy>
    <cacheHierarchy uniqueName="[Measures].[2021 Vs 2020]" caption="2021 Vs 2020" measure="1" displayFolder="" measureGroup="Fact_Sales__Monthly" count="0" oneField="1">
      <fieldsUsage count="1">
        <fieldUsage x="7"/>
      </fieldsUsage>
    </cacheHierarchy>
    <cacheHierarchy uniqueName="[Measures].[Target 2021]" caption="Target 2021" measure="1" displayFolder="" measureGroup="Fact_Sales__Monthly" count="0"/>
    <cacheHierarchy uniqueName="[Measures].[2021-Target]" caption="2021-Target" measure="1" displayFolder="" measureGroup="Fact_Sales__Monthly" count="0"/>
    <cacheHierarchy uniqueName="[Measures].[(2021-Target )%]" caption="(2021-Target )%" measure="1" displayFolder="" measureGroup="Fact_Sales__Monthly" count="0"/>
    <cacheHierarchy uniqueName="[Measures].[__XL_Count dim_Customer]" caption="__XL_Count dim_Customer" measure="1" displayFolder="" measureGroup="dim_Customer" count="0" hidden="1"/>
    <cacheHierarchy uniqueName="[Measures].[__XL_Count Dim__Market]" caption="__XL_Count Dim__Market" measure="1" displayFolder="" measureGroup="Dim__Market" count="0" hidden="1"/>
    <cacheHierarchy uniqueName="[Measures].[__XL_Count Dim_Product]" caption="__XL_Count Dim_Product" measure="1" displayFolder="" measureGroup="Dim_Product" count="0" hidden="1"/>
    <cacheHierarchy uniqueName="[Measures].[__XL_Count Fact_Sales__Monthly]" caption="__XL_Count Fact_Sales__Monthly" measure="1" displayFolder="" measureGroup="Fact_Sales_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_Market" uniqueName="[Dim__Market]" caption="Dim__Market"/>
    <dimension name="dim_Customer" uniqueName="[dim_Customer]" caption="dim_Customer"/>
    <dimension name="Dim_Date" uniqueName="[Dim_Date]" caption="Dim_Date"/>
    <dimension name="Dim_Product" uniqueName="[Dim_Product]" caption="Dim_Product"/>
    <dimension name="Fact_Sales__Monthly" uniqueName="[Fact_Sales__Monthly]" caption="Fact_Sales__Monthly"/>
    <dimension measure="1" name="Measures" uniqueName="[Measures]" caption="Measures"/>
    <dimension name="ns_targets_2021" uniqueName="[ns_targets_2021]" caption="ns_targets_2021"/>
  </dimensions>
  <measureGroups count="6">
    <measureGroup name="Dim__Market" caption="Dim__Market"/>
    <measureGroup name="dim_Customer" caption="dim_Customer"/>
    <measureGroup name="Dim_Date" caption="Dim_Date"/>
    <measureGroup name="Dim_Product" caption="Dim_Product"/>
    <measureGroup name="Fact_Sales__Monthly" caption="Fact_Sales__Monthly"/>
    <measureGroup name="ns_targets_2021" caption="ns_targets_2021"/>
  </measureGroups>
  <maps count="13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ik" refreshedDate="45491.870839930554" backgroundQuery="1" createdVersion="8" refreshedVersion="8" minRefreshableVersion="3" recordCount="0" supportSubquery="1" supportAdvancedDrill="1" xr:uid="{B66EC27E-D835-40B2-B131-9CE65DF6759C}">
  <cacheSource type="external" connectionId="8"/>
  <cacheFields count="9">
    <cacheField name="[Dim__Market].[region].[region]" caption="region" numFmtId="0" hierarchy="2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_Market].[market].[market]" caption="market" numFmtId="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2019]" caption="Net Sales 2019" numFmtId="0" hierarchy="28" level="32767"/>
    <cacheField name="[Measures].[Net Sales 2020]" caption="Net Sales 2020" numFmtId="0" hierarchy="29" level="32767"/>
    <cacheField name="[Measures].[Net Sales 2021]" caption="Net Sales 2021" numFmtId="0" hierarchy="30" level="32767"/>
    <cacheField name="[Measures].[Target 2021]" caption="Target 2021" numFmtId="0" hierarchy="32" level="32767"/>
    <cacheField name="[Measures].[2021-Target]" caption="2021-Target" numFmtId="0" hierarchy="33" level="32767"/>
    <cacheField name="[Measures].[(2021-Target )%]" caption="(2021-Target )%" numFmtId="0" hierarchy="34" level="32767"/>
  </cacheFields>
  <cacheHierarchies count="42">
    <cacheHierarchy uniqueName="[Dim__Market].[market]" caption="market" attribute="1" defaultMemberUniqueName="[Dim__Market].[market].[All]" allUniqueName="[Dim__Market].[market].[All]" dimensionUniqueName="[Dim__Market]" displayFolder="" count="2" memberValueDatatype="130" unbalanced="0">
      <fieldsUsage count="2">
        <fieldUsage x="-1"/>
        <fieldUsage x="2"/>
      </fieldsUsage>
    </cacheHierarchy>
    <cacheHierarchy uniqueName="[Dim__Market].[sub_zone]" caption="sub_zone" attribute="1" defaultMemberUniqueName="[Dim__Market].[sub_zone].[All]" allUniqueName="[Dim__Market].[sub_zone].[All]" dimensionUniqueName="[Dim__Market]" displayFolder="" count="0" memberValueDatatype="130" unbalanced="0"/>
    <cacheHierarchy uniqueName="[Dim__Market].[region]" caption="region" attribute="1" defaultMemberUniqueName="[Dim__Market].[region].[All]" allUniqueName="[Dim__Market].[region].[All]" dimensionUniqueName="[Dim__Market]" displayFolder="" count="2" memberValueDatatype="130" unbalanced="0">
      <fieldsUsage count="2">
        <fieldUsage x="-1"/>
        <fieldUsage x="0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_Monthly].[date]" caption="date" attribute="1" time="1" defaultMemberUniqueName="[Fact_Sales__Monthly].[date].[All]" allUniqueName="[Fact_Sales__Monthly].[date].[All]" dimensionUniqueName="[Fact_Sales__Monthly]" displayFolder="" count="0" memberValueDatatype="7" unbalanced="0"/>
    <cacheHierarchy uniqueName="[Fact_Sales__Monthly].[product_code]" caption="product_code" attribute="1" defaultMemberUniqueName="[Fact_Sales__Monthly].[product_code].[All]" allUniqueName="[Fact_Sales__Monthly].[product_code].[All]" dimensionUniqueName="[Fact_Sales__Monthly]" displayFolder="" count="0" memberValueDatatype="130" unbalanced="0"/>
    <cacheHierarchy uniqueName="[Fact_Sales__Monthly].[customer_code]" caption="customer_code" attribute="1" defaultMemberUniqueName="[Fact_Sales__Monthly].[customer_code].[All]" allUniqueName="[Fact_Sales__Monthly].[customer_code].[All]" dimensionUniqueName="[Fact_Sales__Monthly]" displayFolder="" count="0" memberValueDatatype="20" unbalanced="0"/>
    <cacheHierarchy uniqueName="[Fact_Sales__Monthly].[Qty]" caption="Qty" attribute="1" defaultMemberUniqueName="[Fact_Sales__Monthly].[Qty].[All]" allUniqueName="[Fact_Sales__Monthly].[Qty].[All]" dimensionUniqueName="[Fact_Sales__Monthly]" displayFolder="" count="0" memberValueDatatype="20" unbalanced="0"/>
    <cacheHierarchy uniqueName="[Fact_Sales__Monthly].[net_sales_amount]" caption="net_sales_amount" attribute="1" defaultMemberUniqueName="[Fact_Sales__Monthly].[net_sales_amount].[All]" allUniqueName="[Fact_Sales__Monthly].[net_sales_amount].[All]" dimensionUniqueName="[Fact_Sales_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_Monthly" count="0"/>
    <cacheHierarchy uniqueName="[Measures].[Net Sales 2019]" caption="Net Sales 2019" measure="1" displayFolder="" measureGroup="Fact_Sales__Monthly" count="0" oneField="1">
      <fieldsUsage count="1">
        <fieldUsage x="3"/>
      </fieldsUsage>
    </cacheHierarchy>
    <cacheHierarchy uniqueName="[Measures].[Net Sales 2020]" caption="Net Sales 2020" measure="1" displayFolder="" measureGroup="Fact_Sales__Monthly" count="0" oneField="1">
      <fieldsUsage count="1">
        <fieldUsage x="4"/>
      </fieldsUsage>
    </cacheHierarchy>
    <cacheHierarchy uniqueName="[Measures].[Net Sales 2021]" caption="Net Sales 2021" measure="1" displayFolder="" measureGroup="Fact_Sales__Monthly" count="0" oneField="1">
      <fieldsUsage count="1">
        <fieldUsage x="5"/>
      </fieldsUsage>
    </cacheHierarchy>
    <cacheHierarchy uniqueName="[Measures].[2021 Vs 2020]" caption="2021 Vs 2020" measure="1" displayFolder="" measureGroup="Fact_Sales__Monthly" count="0"/>
    <cacheHierarchy uniqueName="[Measures].[Target 2021]" caption="Target 2021" measure="1" displayFolder="" measureGroup="Fact_Sales__Monthly" count="0" oneField="1">
      <fieldsUsage count="1">
        <fieldUsage x="6"/>
      </fieldsUsage>
    </cacheHierarchy>
    <cacheHierarchy uniqueName="[Measures].[2021-Target]" caption="2021-Target" measure="1" displayFolder="" measureGroup="Fact_Sales__Monthly" count="0" oneField="1">
      <fieldsUsage count="1">
        <fieldUsage x="7"/>
      </fieldsUsage>
    </cacheHierarchy>
    <cacheHierarchy uniqueName="[Measures].[(2021-Target )%]" caption="(2021-Target )%" measure="1" displayFolder="" measureGroup="Fact_Sales_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_Market]" caption="__XL_Count Dim__Market" measure="1" displayFolder="" measureGroup="Dim__Market" count="0" hidden="1"/>
    <cacheHierarchy uniqueName="[Measures].[__XL_Count Dim_Product]" caption="__XL_Count Dim_Product" measure="1" displayFolder="" measureGroup="Dim_Product" count="0" hidden="1"/>
    <cacheHierarchy uniqueName="[Measures].[__XL_Count Fact_Sales__Monthly]" caption="__XL_Count Fact_Sales__Monthly" measure="1" displayFolder="" measureGroup="Fact_Sales_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_Market" uniqueName="[Dim__Market]" caption="Dim__Market"/>
    <dimension name="dim_Customer" uniqueName="[dim_Customer]" caption="dim_Customer"/>
    <dimension name="Dim_Date" uniqueName="[Dim_Date]" caption="Dim_Date"/>
    <dimension name="Dim_Product" uniqueName="[Dim_Product]" caption="Dim_Product"/>
    <dimension name="Fact_Sales__Monthly" uniqueName="[Fact_Sales__Monthly]" caption="Fact_Sales__Monthly"/>
    <dimension measure="1" name="Measures" uniqueName="[Measures]" caption="Measures"/>
    <dimension name="ns_targets_2021" uniqueName="[ns_targets_2021]" caption="ns_targets_2021"/>
  </dimensions>
  <measureGroups count="6">
    <measureGroup name="Dim__Market" caption="Dim__Market"/>
    <measureGroup name="dim_Customer" caption="dim_Customer"/>
    <measureGroup name="Dim_Date" caption="Dim_Date"/>
    <measureGroup name="Dim_Product" caption="Dim_Product"/>
    <measureGroup name="Fact_Sales__Monthly" caption="Fact_Sales__Monthly"/>
    <measureGroup name="ns_targets_2021" caption="ns_targets_2021"/>
  </measureGroups>
  <maps count="13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182364-9260-4D5F-A192-F2B81F268114}" name="PivotTable2" cacheId="134" applyNumberFormats="0" applyBorderFormats="0" applyFontFormats="0" applyPatternFormats="0" applyAlignmentFormats="0" applyWidthHeightFormats="1" dataCaption="Values" tag="e59a2371-f455-400d-8525-c1a3db32cc3f" updatedVersion="8" minRefreshableVersion="3" useAutoFormatting="1" subtotalHiddenItems="1" colGrandTotals="0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2" name="[Dim__Market].[region].[All]" cap="All"/>
    <pageField fld="2" hier="13" name="[Dim_Product].[division].[All]" cap="All"/>
    <pageField fld="3" hier="0" name="[Dim__Market].[market].[All]" cap="All"/>
  </pageFields>
  <dataFields count="4">
    <dataField fld="4" subtotal="count" baseField="0" baseItem="0" numFmtId="167"/>
    <dataField fld="5" subtotal="count" baseField="0" baseItem="0" numFmtId="167"/>
    <dataField fld="6" subtotal="count" baseField="0" baseItem="0" numFmtId="167"/>
    <dataField fld="7" subtotal="count" baseField="0" baseItem="0"/>
  </dataFields>
  <formats count="6">
    <format dxfId="12">
      <pivotArea collapsedLevelsAreSubtotals="1" fieldPosition="0">
        <references count="2">
          <reference field="4294967294" count="1" selected="0">
            <x v="1"/>
          </reference>
          <reference field="0" count="1">
            <x v="0"/>
          </reference>
        </references>
      </pivotArea>
    </format>
    <format dxfId="11">
      <pivotArea outline="0" fieldPosition="0">
        <references count="1">
          <reference field="4294967294" count="1">
            <x v="0"/>
          </reference>
        </references>
      </pivotArea>
    </format>
    <format dxfId="10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9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8">
      <pivotArea field="0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5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_Market]"/>
        <x15:activeTabTopLevelEntity name="[Dim_Product]"/>
        <x15:activeTabTopLevelEntity name="[Fact_Sales_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06DD32-94B0-4A11-980B-C4B22FA84C5B}" name="PivotTable2" cacheId="137" applyNumberFormats="0" applyBorderFormats="0" applyFontFormats="0" applyPatternFormats="0" applyAlignmentFormats="0" applyWidthHeightFormats="1" dataCaption="Values" tag="a6b4dfc5-3c1e-4504-81c0-e703b1c5d906" updatedVersion="8" minRefreshableVersion="3" useAutoFormatting="1" subtotalHiddenItems="1" colGrandTotals="0" itemPrintTitles="1" createdVersion="8" indent="0" outline="1" outlineData="1" multipleFieldFilters="0" rowHeaderCaption="Country">
  <location ref="B8:H32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2" name="[Dim__Market].[region].[All]" cap="All"/>
    <pageField fld="1" hier="13" name="[Dim_Product].[division].[All]" cap="All"/>
  </pageFields>
  <dataFields count="6">
    <dataField fld="3" subtotal="count" baseField="0" baseItem="0" numFmtId="167"/>
    <dataField fld="4" subtotal="count" baseField="0" baseItem="0" numFmtId="167"/>
    <dataField fld="5" subtotal="count" baseField="0" baseItem="0" numFmtId="167"/>
    <dataField fld="6" subtotal="count" baseField="0" baseItem="0" numFmtId="167"/>
    <dataField fld="7" subtotal="count" baseField="0" baseItem="0" numFmtId="167"/>
    <dataField fld="8" subtotal="count" baseField="0" baseItem="0"/>
  </dataFields>
  <formats count="7">
    <format dxfId="4">
      <pivotArea outline="0" fieldPosition="0">
        <references count="1">
          <reference field="4294967294" count="1">
            <x v="0"/>
          </reference>
        </references>
      </pivotArea>
    </format>
    <format dxfId="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6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">
      <pivotArea field="2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5" showRowHeaders="1" showColHeaders="1" showRowStripes="0" showColStripes="0" showLastColumn="1"/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_Market]"/>
        <x15:activeTabTopLevelEntity name="[Dim_Product]"/>
        <x15:activeTabTopLevelEntity name="[Fact_Sales_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56B88-AE49-48F2-8375-89CF3297FA5F}">
  <sheetPr codeName="Sheet1"/>
  <dimension ref="B2:F76"/>
  <sheetViews>
    <sheetView showGridLines="0" topLeftCell="B1" zoomScaleNormal="100" workbookViewId="0">
      <selection activeCell="B4" sqref="B4"/>
    </sheetView>
  </sheetViews>
  <sheetFormatPr defaultRowHeight="14.4" x14ac:dyDescent="0.3"/>
  <cols>
    <col min="1" max="2" width="21.77734375" bestFit="1" customWidth="1"/>
    <col min="3" max="5" width="13.21875" bestFit="1" customWidth="1"/>
    <col min="6" max="6" width="11.88671875" bestFit="1" customWidth="1"/>
  </cols>
  <sheetData>
    <row r="2" spans="2:6" ht="21" x14ac:dyDescent="0.4">
      <c r="B2" s="6" t="s">
        <v>99</v>
      </c>
      <c r="C2" s="5"/>
      <c r="D2" s="5"/>
      <c r="E2" s="5"/>
    </row>
    <row r="3" spans="2:6" x14ac:dyDescent="0.3">
      <c r="B3" s="7" t="s">
        <v>100</v>
      </c>
    </row>
    <row r="4" spans="2:6" x14ac:dyDescent="0.3">
      <c r="B4" s="1" t="s">
        <v>68</v>
      </c>
      <c r="C4" t="s" vm="1">
        <v>69</v>
      </c>
    </row>
    <row r="5" spans="2:6" x14ac:dyDescent="0.3">
      <c r="B5" s="1" t="s">
        <v>71</v>
      </c>
      <c r="C5" t="s" vm="3">
        <v>69</v>
      </c>
    </row>
    <row r="6" spans="2:6" x14ac:dyDescent="0.3">
      <c r="B6" s="1" t="s">
        <v>70</v>
      </c>
      <c r="C6" t="s" vm="2">
        <v>69</v>
      </c>
    </row>
    <row r="8" spans="2:6" x14ac:dyDescent="0.3">
      <c r="B8" s="8" t="s">
        <v>107</v>
      </c>
      <c r="C8" s="7" t="s">
        <v>96</v>
      </c>
      <c r="D8" s="7" t="s">
        <v>97</v>
      </c>
      <c r="E8" s="7" t="s">
        <v>98</v>
      </c>
      <c r="F8" s="7" t="s">
        <v>72</v>
      </c>
    </row>
    <row r="9" spans="2:6" x14ac:dyDescent="0.3">
      <c r="B9" s="2" t="s">
        <v>0</v>
      </c>
      <c r="C9" s="4">
        <v>1421158.96</v>
      </c>
      <c r="D9" s="4">
        <v>2889321.88</v>
      </c>
      <c r="E9" s="4">
        <v>10924012.960000001</v>
      </c>
      <c r="F9" s="3">
        <v>3.7808224260565946</v>
      </c>
    </row>
    <row r="10" spans="2:6" x14ac:dyDescent="0.3">
      <c r="B10" s="2" t="s">
        <v>1</v>
      </c>
      <c r="C10" s="4"/>
      <c r="D10" s="4">
        <v>162534.09</v>
      </c>
      <c r="E10" s="4">
        <v>805675.63</v>
      </c>
      <c r="F10" s="3">
        <v>4.956963982140608</v>
      </c>
    </row>
    <row r="11" spans="2:6" x14ac:dyDescent="0.3">
      <c r="B11" s="2" t="s">
        <v>2</v>
      </c>
      <c r="C11" s="4">
        <v>12169170.460000001</v>
      </c>
      <c r="D11" s="4">
        <v>37506624.100000001</v>
      </c>
      <c r="E11" s="4">
        <v>82089923.829999998</v>
      </c>
      <c r="F11" s="3">
        <v>2.1886780215444661</v>
      </c>
    </row>
    <row r="12" spans="2:6" x14ac:dyDescent="0.3">
      <c r="B12" s="2" t="s">
        <v>3</v>
      </c>
      <c r="C12" s="4">
        <v>351590.32</v>
      </c>
      <c r="D12" s="4">
        <v>740367.8</v>
      </c>
      <c r="E12" s="4">
        <v>2265407.25</v>
      </c>
      <c r="F12" s="3">
        <v>3.0598403253085831</v>
      </c>
    </row>
    <row r="13" spans="2:6" x14ac:dyDescent="0.3">
      <c r="B13" s="2" t="s">
        <v>4</v>
      </c>
      <c r="C13" s="4">
        <v>181917.29</v>
      </c>
      <c r="D13" s="4">
        <v>674348.67</v>
      </c>
      <c r="E13" s="4">
        <v>3171742.1</v>
      </c>
      <c r="F13" s="3">
        <v>4.7034156677435126</v>
      </c>
    </row>
    <row r="14" spans="2:6" x14ac:dyDescent="0.3">
      <c r="B14" s="2" t="s">
        <v>5</v>
      </c>
      <c r="C14" s="4">
        <v>7176248.0199999996</v>
      </c>
      <c r="D14" s="4">
        <v>23669537.93</v>
      </c>
      <c r="E14" s="4">
        <v>52979606.530000001</v>
      </c>
      <c r="F14" s="3">
        <v>2.238303370631114</v>
      </c>
    </row>
    <row r="15" spans="2:6" x14ac:dyDescent="0.3">
      <c r="B15" s="2" t="s">
        <v>6</v>
      </c>
      <c r="C15" s="4">
        <v>9582893.7400000002</v>
      </c>
      <c r="D15" s="4">
        <v>17675320.82</v>
      </c>
      <c r="E15" s="4">
        <v>61116567.130000003</v>
      </c>
      <c r="F15" s="3">
        <v>3.4577345301051232</v>
      </c>
    </row>
    <row r="16" spans="2:6" x14ac:dyDescent="0.3">
      <c r="B16" s="2" t="s">
        <v>7</v>
      </c>
      <c r="C16" s="4">
        <v>852541.07</v>
      </c>
      <c r="D16" s="4">
        <v>1772715.57</v>
      </c>
      <c r="E16" s="4">
        <v>6312296.3700000001</v>
      </c>
      <c r="F16" s="3">
        <v>3.5608060744905625</v>
      </c>
    </row>
    <row r="17" spans="2:6" x14ac:dyDescent="0.3">
      <c r="B17" s="2" t="s">
        <v>8</v>
      </c>
      <c r="C17" s="4">
        <v>241323.21</v>
      </c>
      <c r="D17" s="4">
        <v>826086.99</v>
      </c>
      <c r="E17" s="4">
        <v>4072008.35</v>
      </c>
      <c r="F17" s="3">
        <v>4.929273066024197</v>
      </c>
    </row>
    <row r="18" spans="2:6" x14ac:dyDescent="0.3">
      <c r="B18" s="2" t="s">
        <v>9</v>
      </c>
      <c r="C18" s="4">
        <v>597546.22</v>
      </c>
      <c r="D18" s="4">
        <v>1323922.69</v>
      </c>
      <c r="E18" s="4">
        <v>5508504.8600000003</v>
      </c>
      <c r="F18" s="3">
        <v>4.1607451111816811</v>
      </c>
    </row>
    <row r="19" spans="2:6" x14ac:dyDescent="0.3">
      <c r="B19" s="2" t="s">
        <v>10</v>
      </c>
      <c r="C19" s="4"/>
      <c r="D19" s="4">
        <v>417961.2</v>
      </c>
      <c r="E19" s="4">
        <v>3017815.13</v>
      </c>
      <c r="F19" s="3">
        <v>7.2203236329113798</v>
      </c>
    </row>
    <row r="20" spans="2:6" x14ac:dyDescent="0.3">
      <c r="B20" s="2" t="s">
        <v>11</v>
      </c>
      <c r="C20" s="4">
        <v>905096.71</v>
      </c>
      <c r="D20" s="4">
        <v>2196627.85</v>
      </c>
      <c r="E20" s="4">
        <v>7671381.2999999998</v>
      </c>
      <c r="F20" s="3">
        <v>3.4923445498517189</v>
      </c>
    </row>
    <row r="21" spans="2:6" x14ac:dyDescent="0.3">
      <c r="B21" s="2" t="s">
        <v>12</v>
      </c>
      <c r="C21" s="4">
        <v>462637.92</v>
      </c>
      <c r="D21" s="4">
        <v>1179768.76</v>
      </c>
      <c r="E21" s="4">
        <v>4247167.71</v>
      </c>
      <c r="F21" s="3">
        <v>3.6000001474865293</v>
      </c>
    </row>
    <row r="22" spans="2:6" x14ac:dyDescent="0.3">
      <c r="B22" s="2" t="s">
        <v>13</v>
      </c>
      <c r="C22" s="4">
        <v>1143407.8500000001</v>
      </c>
      <c r="D22" s="4">
        <v>2752286.63</v>
      </c>
      <c r="E22" s="4">
        <v>9285416.5999999996</v>
      </c>
      <c r="F22" s="3">
        <v>3.3737098813723483</v>
      </c>
    </row>
    <row r="23" spans="2:6" x14ac:dyDescent="0.3">
      <c r="B23" s="2" t="s">
        <v>14</v>
      </c>
      <c r="C23" s="4">
        <v>1669064.37</v>
      </c>
      <c r="D23" s="4">
        <v>2473054.08</v>
      </c>
      <c r="E23" s="4">
        <v>7545512.4199999999</v>
      </c>
      <c r="F23" s="3">
        <v>3.0510907468711723</v>
      </c>
    </row>
    <row r="24" spans="2:6" x14ac:dyDescent="0.3">
      <c r="B24" s="2" t="s">
        <v>15</v>
      </c>
      <c r="C24" s="4">
        <v>287996.74</v>
      </c>
      <c r="D24" s="4">
        <v>756818.22</v>
      </c>
      <c r="E24" s="4">
        <v>1868914.36</v>
      </c>
      <c r="F24" s="3">
        <v>2.4694362670074197</v>
      </c>
    </row>
    <row r="25" spans="2:6" x14ac:dyDescent="0.3">
      <c r="B25" s="2" t="s">
        <v>16</v>
      </c>
      <c r="C25" s="4">
        <v>802783.11</v>
      </c>
      <c r="D25" s="4">
        <v>1717525.22</v>
      </c>
      <c r="E25" s="4">
        <v>4140120.59</v>
      </c>
      <c r="F25" s="3">
        <v>2.4105151655356769</v>
      </c>
    </row>
    <row r="26" spans="2:6" x14ac:dyDescent="0.3">
      <c r="B26" s="2" t="s">
        <v>17</v>
      </c>
      <c r="C26" s="4">
        <v>2609242.38</v>
      </c>
      <c r="D26" s="4">
        <v>6265231.9800000004</v>
      </c>
      <c r="E26" s="4">
        <v>15171675.699999999</v>
      </c>
      <c r="F26" s="3">
        <v>2.4215664716695771</v>
      </c>
    </row>
    <row r="27" spans="2:6" x14ac:dyDescent="0.3">
      <c r="B27" s="2" t="s">
        <v>18</v>
      </c>
      <c r="C27" s="4">
        <v>118429.03</v>
      </c>
      <c r="D27" s="4">
        <v>648682.66</v>
      </c>
      <c r="E27" s="4">
        <v>1854965.87</v>
      </c>
      <c r="F27" s="3">
        <v>2.8595891094113721</v>
      </c>
    </row>
    <row r="28" spans="2:6" x14ac:dyDescent="0.3">
      <c r="B28" s="2" t="s">
        <v>19</v>
      </c>
      <c r="C28" s="4"/>
      <c r="D28" s="4">
        <v>143154.04</v>
      </c>
      <c r="E28" s="4">
        <v>722409.08</v>
      </c>
      <c r="F28" s="3">
        <v>5.04637577814779</v>
      </c>
    </row>
    <row r="29" spans="2:6" x14ac:dyDescent="0.3">
      <c r="B29" s="2" t="s">
        <v>20</v>
      </c>
      <c r="C29" s="4">
        <v>104825.53</v>
      </c>
      <c r="D29" s="4">
        <v>748506.75</v>
      </c>
      <c r="E29" s="4">
        <v>2345406.36</v>
      </c>
      <c r="F29" s="3">
        <v>3.1334471733220841</v>
      </c>
    </row>
    <row r="30" spans="2:6" x14ac:dyDescent="0.3">
      <c r="B30" s="2" t="s">
        <v>21</v>
      </c>
      <c r="C30" s="4">
        <v>1804484.17</v>
      </c>
      <c r="D30" s="4">
        <v>2609448.62</v>
      </c>
      <c r="E30" s="4">
        <v>11938162.93</v>
      </c>
      <c r="F30" s="3">
        <v>4.5749752796435592</v>
      </c>
    </row>
    <row r="31" spans="2:6" x14ac:dyDescent="0.3">
      <c r="B31" s="2" t="s">
        <v>22</v>
      </c>
      <c r="C31" s="4">
        <v>2342107.9</v>
      </c>
      <c r="D31" s="4">
        <v>3462178.64</v>
      </c>
      <c r="E31" s="4">
        <v>12420697.800000001</v>
      </c>
      <c r="F31" s="3">
        <v>3.5875381057749234</v>
      </c>
    </row>
    <row r="32" spans="2:6" x14ac:dyDescent="0.3">
      <c r="B32" s="2" t="s">
        <v>23</v>
      </c>
      <c r="C32" s="4">
        <v>181128.45</v>
      </c>
      <c r="D32" s="4">
        <v>679745</v>
      </c>
      <c r="E32" s="4">
        <v>3638823.64</v>
      </c>
      <c r="F32" s="3">
        <v>5.3532186923037317</v>
      </c>
    </row>
    <row r="33" spans="2:6" x14ac:dyDescent="0.3">
      <c r="B33" s="2" t="s">
        <v>24</v>
      </c>
      <c r="C33" s="4">
        <v>416982.09</v>
      </c>
      <c r="D33" s="4">
        <v>833074.59</v>
      </c>
      <c r="E33" s="4">
        <v>4128023.44</v>
      </c>
      <c r="F33" s="3">
        <v>4.9551666676089594</v>
      </c>
    </row>
    <row r="34" spans="2:6" x14ac:dyDescent="0.3">
      <c r="B34" s="2" t="s">
        <v>25</v>
      </c>
      <c r="C34" s="4">
        <v>458809.95</v>
      </c>
      <c r="D34" s="4">
        <v>1317625.2</v>
      </c>
      <c r="E34" s="4">
        <v>5163762.3899999997</v>
      </c>
      <c r="F34" s="3">
        <v>3.9189918271144175</v>
      </c>
    </row>
    <row r="35" spans="2:6" x14ac:dyDescent="0.3">
      <c r="B35" s="2" t="s">
        <v>26</v>
      </c>
      <c r="C35" s="4">
        <v>410976.9</v>
      </c>
      <c r="D35" s="4">
        <v>938709.3</v>
      </c>
      <c r="E35" s="4">
        <v>4187228.54</v>
      </c>
      <c r="F35" s="3">
        <v>4.4606232621749884</v>
      </c>
    </row>
    <row r="36" spans="2:6" x14ac:dyDescent="0.3">
      <c r="B36" s="2" t="s">
        <v>27</v>
      </c>
      <c r="C36" s="4">
        <v>360647.76</v>
      </c>
      <c r="D36" s="4">
        <v>877937.94</v>
      </c>
      <c r="E36" s="4">
        <v>3903920.33</v>
      </c>
      <c r="F36" s="3">
        <v>4.4466928152119731</v>
      </c>
    </row>
    <row r="37" spans="2:6" x14ac:dyDescent="0.3">
      <c r="B37" s="2" t="s">
        <v>28</v>
      </c>
      <c r="C37" s="4">
        <v>786899.1</v>
      </c>
      <c r="D37" s="4">
        <v>1766211.09</v>
      </c>
      <c r="E37" s="4">
        <v>6428628.5999999996</v>
      </c>
      <c r="F37" s="3">
        <v>3.6397849817600223</v>
      </c>
    </row>
    <row r="38" spans="2:6" x14ac:dyDescent="0.3">
      <c r="B38" s="2" t="s">
        <v>29</v>
      </c>
      <c r="C38" s="4">
        <v>1651773.06</v>
      </c>
      <c r="D38" s="4">
        <v>2991636.73</v>
      </c>
      <c r="E38" s="4">
        <v>9819707.9900000002</v>
      </c>
      <c r="F38" s="3">
        <v>3.2823864914908971</v>
      </c>
    </row>
    <row r="39" spans="2:6" x14ac:dyDescent="0.3">
      <c r="B39" s="2" t="s">
        <v>30</v>
      </c>
      <c r="C39" s="4">
        <v>1527093.19</v>
      </c>
      <c r="D39" s="4">
        <v>2021307.6</v>
      </c>
      <c r="E39" s="4">
        <v>7915833.71</v>
      </c>
      <c r="F39" s="3">
        <v>3.9161945020144384</v>
      </c>
    </row>
    <row r="40" spans="2:6" x14ac:dyDescent="0.3">
      <c r="B40" s="2" t="s">
        <v>31</v>
      </c>
      <c r="C40" s="4">
        <v>73384.399999999994</v>
      </c>
      <c r="D40" s="4">
        <v>457524.18</v>
      </c>
      <c r="E40" s="4">
        <v>1813067.87</v>
      </c>
      <c r="F40" s="3">
        <v>3.9627804370907787</v>
      </c>
    </row>
    <row r="41" spans="2:6" x14ac:dyDescent="0.3">
      <c r="B41" s="2" t="s">
        <v>32</v>
      </c>
      <c r="C41" s="4">
        <v>2935579.42</v>
      </c>
      <c r="D41" s="4">
        <v>8347860.8200000003</v>
      </c>
      <c r="E41" s="4">
        <v>19285758.77</v>
      </c>
      <c r="F41" s="3">
        <v>2.3102635736085499</v>
      </c>
    </row>
    <row r="42" spans="2:6" x14ac:dyDescent="0.3">
      <c r="B42" s="2" t="s">
        <v>33</v>
      </c>
      <c r="C42" s="4">
        <v>540888.93999999994</v>
      </c>
      <c r="D42" s="4">
        <v>821784.57</v>
      </c>
      <c r="E42" s="4">
        <v>2874380.11</v>
      </c>
      <c r="F42" s="3">
        <v>3.4977294718492953</v>
      </c>
    </row>
    <row r="43" spans="2:6" x14ac:dyDescent="0.3">
      <c r="B43" s="2" t="s">
        <v>34</v>
      </c>
      <c r="C43" s="4">
        <v>561632.18999999994</v>
      </c>
      <c r="D43" s="4">
        <v>1497307.61</v>
      </c>
      <c r="E43" s="4">
        <v>4072202.84</v>
      </c>
      <c r="F43" s="3">
        <v>2.7196835258187191</v>
      </c>
    </row>
    <row r="44" spans="2:6" x14ac:dyDescent="0.3">
      <c r="B44" s="2" t="s">
        <v>35</v>
      </c>
      <c r="C44" s="4">
        <v>1545414.4</v>
      </c>
      <c r="D44" s="4">
        <v>2067836.93</v>
      </c>
      <c r="E44" s="4">
        <v>8670140.25</v>
      </c>
      <c r="F44" s="3">
        <v>4.1928549220755045</v>
      </c>
    </row>
    <row r="45" spans="2:6" x14ac:dyDescent="0.3">
      <c r="B45" s="2" t="s">
        <v>36</v>
      </c>
      <c r="C45" s="4">
        <v>69942.850000000006</v>
      </c>
      <c r="D45" s="4">
        <v>479888.18</v>
      </c>
      <c r="E45" s="4">
        <v>1843217.02</v>
      </c>
      <c r="F45" s="3">
        <v>3.8409302350393379</v>
      </c>
    </row>
    <row r="46" spans="2:6" x14ac:dyDescent="0.3">
      <c r="B46" s="2" t="s">
        <v>37</v>
      </c>
      <c r="C46" s="4">
        <v>416213.19</v>
      </c>
      <c r="D46" s="4">
        <v>1014663.12</v>
      </c>
      <c r="E46" s="4">
        <v>2758212.96</v>
      </c>
      <c r="F46" s="3">
        <v>2.7183534176348108</v>
      </c>
    </row>
    <row r="47" spans="2:6" x14ac:dyDescent="0.3">
      <c r="B47" s="2" t="s">
        <v>38</v>
      </c>
      <c r="C47" s="4"/>
      <c r="D47" s="4">
        <v>162753.95000000001</v>
      </c>
      <c r="E47" s="4">
        <v>1443942.15</v>
      </c>
      <c r="F47" s="3">
        <v>8.8719330621468782</v>
      </c>
    </row>
    <row r="48" spans="2:6" x14ac:dyDescent="0.3">
      <c r="B48" s="2" t="s">
        <v>39</v>
      </c>
      <c r="C48" s="4">
        <v>4682610.4800000004</v>
      </c>
      <c r="D48" s="4">
        <v>5972163.8600000003</v>
      </c>
      <c r="E48" s="4">
        <v>18801025.219999999</v>
      </c>
      <c r="F48" s="3">
        <v>3.1481094056920265</v>
      </c>
    </row>
    <row r="49" spans="2:6" x14ac:dyDescent="0.3">
      <c r="B49" s="2" t="s">
        <v>40</v>
      </c>
      <c r="C49" s="4">
        <v>173080.8</v>
      </c>
      <c r="D49" s="4">
        <v>933136.09</v>
      </c>
      <c r="E49" s="4">
        <v>4807280.34</v>
      </c>
      <c r="F49" s="3">
        <v>5.1517462367145184</v>
      </c>
    </row>
    <row r="50" spans="2:6" x14ac:dyDescent="0.3">
      <c r="B50" s="2" t="s">
        <v>41</v>
      </c>
      <c r="C50" s="4">
        <v>1482289.87</v>
      </c>
      <c r="D50" s="4">
        <v>2113442.65</v>
      </c>
      <c r="E50" s="4">
        <v>8086224.5099999998</v>
      </c>
      <c r="F50" s="3">
        <v>3.8260912875965669</v>
      </c>
    </row>
    <row r="51" spans="2:6" x14ac:dyDescent="0.3">
      <c r="B51" s="2" t="s">
        <v>42</v>
      </c>
      <c r="C51" s="4">
        <v>990022.26</v>
      </c>
      <c r="D51" s="4">
        <v>3417669.59</v>
      </c>
      <c r="E51" s="4">
        <v>16114191.41</v>
      </c>
      <c r="F51" s="3">
        <v>4.7149646815331847</v>
      </c>
    </row>
    <row r="52" spans="2:6" x14ac:dyDescent="0.3">
      <c r="B52" s="2" t="s">
        <v>43</v>
      </c>
      <c r="C52" s="4">
        <v>526231.55000000005</v>
      </c>
      <c r="D52" s="4">
        <v>1626281.17</v>
      </c>
      <c r="E52" s="4">
        <v>4015071.5</v>
      </c>
      <c r="F52" s="3">
        <v>2.4688667458407578</v>
      </c>
    </row>
    <row r="53" spans="2:6" x14ac:dyDescent="0.3">
      <c r="B53" s="2" t="s">
        <v>44</v>
      </c>
      <c r="C53" s="4">
        <v>247519.16</v>
      </c>
      <c r="D53" s="4">
        <v>389012.13</v>
      </c>
      <c r="E53" s="4">
        <v>1117963.1200000001</v>
      </c>
      <c r="F53" s="3">
        <v>2.8738515685873347</v>
      </c>
    </row>
    <row r="54" spans="2:6" x14ac:dyDescent="0.3">
      <c r="B54" s="2" t="s">
        <v>45</v>
      </c>
      <c r="C54" s="4"/>
      <c r="D54" s="4">
        <v>13179.02</v>
      </c>
      <c r="E54" s="4">
        <v>351210.13</v>
      </c>
      <c r="F54" s="3">
        <v>26.649184081972709</v>
      </c>
    </row>
    <row r="55" spans="2:6" x14ac:dyDescent="0.3">
      <c r="B55" s="2" t="s">
        <v>46</v>
      </c>
      <c r="C55" s="4">
        <v>1867175.07</v>
      </c>
      <c r="D55" s="4">
        <v>3728375.26</v>
      </c>
      <c r="E55" s="4">
        <v>9850394.5899999999</v>
      </c>
      <c r="F55" s="3">
        <v>2.6420072828184149</v>
      </c>
    </row>
    <row r="56" spans="2:6" x14ac:dyDescent="0.3">
      <c r="B56" s="2" t="s">
        <v>47</v>
      </c>
      <c r="C56" s="4">
        <v>259089.69</v>
      </c>
      <c r="D56" s="4">
        <v>401692.64</v>
      </c>
      <c r="E56" s="4">
        <v>1199362.8600000001</v>
      </c>
      <c r="F56" s="3">
        <v>2.9857725548568679</v>
      </c>
    </row>
    <row r="57" spans="2:6" x14ac:dyDescent="0.3">
      <c r="B57" s="2" t="s">
        <v>48</v>
      </c>
      <c r="C57" s="4">
        <v>458873.63</v>
      </c>
      <c r="D57" s="4">
        <v>1099603.57</v>
      </c>
      <c r="E57" s="4">
        <v>3882560.96</v>
      </c>
      <c r="F57" s="3">
        <v>3.530873367390031</v>
      </c>
    </row>
    <row r="58" spans="2:6" x14ac:dyDescent="0.3">
      <c r="B58" s="2" t="s">
        <v>49</v>
      </c>
      <c r="C58" s="4">
        <v>1593507.3</v>
      </c>
      <c r="D58" s="4">
        <v>2456724.54</v>
      </c>
      <c r="E58" s="4">
        <v>10825195.029999999</v>
      </c>
      <c r="F58" s="3">
        <v>4.4063527895561299</v>
      </c>
    </row>
    <row r="59" spans="2:6" x14ac:dyDescent="0.3">
      <c r="B59" s="2" t="s">
        <v>50</v>
      </c>
      <c r="C59" s="4">
        <v>510186.17</v>
      </c>
      <c r="D59" s="4">
        <v>1454505.18</v>
      </c>
      <c r="E59" s="4">
        <v>5273396.54</v>
      </c>
      <c r="F59" s="3">
        <v>3.6255605084885296</v>
      </c>
    </row>
    <row r="60" spans="2:6" x14ac:dyDescent="0.3">
      <c r="B60" s="2" t="s">
        <v>51</v>
      </c>
      <c r="C60" s="4">
        <v>813378.54</v>
      </c>
      <c r="D60" s="4">
        <v>1747581.69</v>
      </c>
      <c r="E60" s="4">
        <v>5443873.3600000003</v>
      </c>
      <c r="F60" s="3">
        <v>3.1150894926119306</v>
      </c>
    </row>
    <row r="61" spans="2:6" x14ac:dyDescent="0.3">
      <c r="B61" s="2" t="s">
        <v>52</v>
      </c>
      <c r="C61" s="4">
        <v>1617662.51</v>
      </c>
      <c r="D61" s="4">
        <v>2574641.21</v>
      </c>
      <c r="E61" s="4">
        <v>9729512.7300000004</v>
      </c>
      <c r="F61" s="3">
        <v>3.7789780930291257</v>
      </c>
    </row>
    <row r="62" spans="2:6" x14ac:dyDescent="0.3">
      <c r="B62" s="2" t="s">
        <v>53</v>
      </c>
      <c r="C62" s="4">
        <v>389161.04</v>
      </c>
      <c r="D62" s="4">
        <v>1005042.45</v>
      </c>
      <c r="E62" s="4">
        <v>4056096.9</v>
      </c>
      <c r="F62" s="3">
        <v>4.0357468483047656</v>
      </c>
    </row>
    <row r="63" spans="2:6" x14ac:dyDescent="0.3">
      <c r="B63" s="2" t="s">
        <v>54</v>
      </c>
      <c r="C63" s="4">
        <v>4827925.58</v>
      </c>
      <c r="D63" s="4">
        <v>6437330.6799999997</v>
      </c>
      <c r="E63" s="4">
        <v>20697519.780000001</v>
      </c>
      <c r="F63" s="3">
        <v>3.2152332711918414</v>
      </c>
    </row>
    <row r="64" spans="2:6" x14ac:dyDescent="0.3">
      <c r="B64" s="2" t="s">
        <v>55</v>
      </c>
      <c r="C64" s="4">
        <v>234404.94</v>
      </c>
      <c r="D64" s="4">
        <v>383094.89</v>
      </c>
      <c r="E64" s="4">
        <v>1189344.75</v>
      </c>
      <c r="F64" s="3">
        <v>3.1045696015418005</v>
      </c>
    </row>
    <row r="65" spans="2:6" x14ac:dyDescent="0.3">
      <c r="B65" s="2" t="s">
        <v>56</v>
      </c>
      <c r="C65" s="4">
        <v>550457.97</v>
      </c>
      <c r="D65" s="4">
        <v>1073719.8400000001</v>
      </c>
      <c r="E65" s="4">
        <v>4655996</v>
      </c>
      <c r="F65" s="3">
        <v>4.3363229648434176</v>
      </c>
    </row>
    <row r="66" spans="2:6" x14ac:dyDescent="0.3">
      <c r="B66" s="2" t="s">
        <v>57</v>
      </c>
      <c r="C66" s="4">
        <v>559826.12</v>
      </c>
      <c r="D66" s="4">
        <v>1673339.61</v>
      </c>
      <c r="E66" s="4">
        <v>4355023.83</v>
      </c>
      <c r="F66" s="3">
        <v>2.6025941201499436</v>
      </c>
    </row>
    <row r="67" spans="2:6" x14ac:dyDescent="0.3">
      <c r="B67" s="2" t="s">
        <v>58</v>
      </c>
      <c r="C67" s="4">
        <v>1244018.82</v>
      </c>
      <c r="D67" s="4">
        <v>2851347.4</v>
      </c>
      <c r="E67" s="4">
        <v>8752286.6999999993</v>
      </c>
      <c r="F67" s="3">
        <v>3.0695266034577195</v>
      </c>
    </row>
    <row r="68" spans="2:6" x14ac:dyDescent="0.3">
      <c r="B68" s="2" t="s">
        <v>59</v>
      </c>
      <c r="C68" s="4">
        <v>91227.199999999997</v>
      </c>
      <c r="D68" s="4">
        <v>531219.65</v>
      </c>
      <c r="E68" s="4">
        <v>2118516.9900000002</v>
      </c>
      <c r="F68" s="3">
        <v>3.9880245205537861</v>
      </c>
    </row>
    <row r="69" spans="2:6" x14ac:dyDescent="0.3">
      <c r="B69" s="2" t="s">
        <v>60</v>
      </c>
      <c r="C69" s="4">
        <v>1893824.51</v>
      </c>
      <c r="D69" s="4">
        <v>4415642.7300000004</v>
      </c>
      <c r="E69" s="4">
        <v>12186268.619999999</v>
      </c>
      <c r="F69" s="3">
        <v>2.759794975532361</v>
      </c>
    </row>
    <row r="70" spans="2:6" x14ac:dyDescent="0.3">
      <c r="B70" s="2" t="s">
        <v>61</v>
      </c>
      <c r="C70" s="4">
        <v>222638.47</v>
      </c>
      <c r="D70" s="4">
        <v>1325489.44</v>
      </c>
      <c r="E70" s="4">
        <v>3295972.5</v>
      </c>
      <c r="F70" s="3">
        <v>2.4866078902899447</v>
      </c>
    </row>
    <row r="71" spans="2:6" x14ac:dyDescent="0.3">
      <c r="B71" s="2" t="s">
        <v>62</v>
      </c>
      <c r="C71" s="4">
        <v>598527.31999999995</v>
      </c>
      <c r="D71" s="4">
        <v>1608113.42</v>
      </c>
      <c r="E71" s="4">
        <v>7349581.1100000003</v>
      </c>
      <c r="F71" s="3">
        <v>4.5703126524496023</v>
      </c>
    </row>
    <row r="72" spans="2:6" x14ac:dyDescent="0.3">
      <c r="B72" s="2" t="s">
        <v>63</v>
      </c>
      <c r="C72" s="4">
        <v>1730790.48</v>
      </c>
      <c r="D72" s="4">
        <v>2145221.92</v>
      </c>
      <c r="E72" s="4">
        <v>8533368.9800000004</v>
      </c>
      <c r="F72" s="3">
        <v>3.9778490516263236</v>
      </c>
    </row>
    <row r="73" spans="2:6" x14ac:dyDescent="0.3">
      <c r="B73" s="2" t="s">
        <v>64</v>
      </c>
      <c r="C73" s="4">
        <v>1553625.99</v>
      </c>
      <c r="D73" s="4">
        <v>2235120.4</v>
      </c>
      <c r="E73" s="4">
        <v>7780406.0599999996</v>
      </c>
      <c r="F73" s="3">
        <v>3.480978501202888</v>
      </c>
    </row>
    <row r="74" spans="2:6" x14ac:dyDescent="0.3">
      <c r="B74" s="2" t="s">
        <v>65</v>
      </c>
      <c r="C74" s="4">
        <v>1258182.06</v>
      </c>
      <c r="D74" s="4">
        <v>2625411.79</v>
      </c>
      <c r="E74" s="4">
        <v>9725785.1999999993</v>
      </c>
      <c r="F74" s="3">
        <v>3.7044798979896405</v>
      </c>
    </row>
    <row r="75" spans="2:6" x14ac:dyDescent="0.3">
      <c r="B75" s="2" t="s">
        <v>66</v>
      </c>
      <c r="C75" s="4">
        <v>340189.93</v>
      </c>
      <c r="D75" s="4">
        <v>1564958.26</v>
      </c>
      <c r="E75" s="4">
        <v>5261424.08</v>
      </c>
      <c r="F75" s="3">
        <v>3.3620219877302033</v>
      </c>
    </row>
    <row r="76" spans="2:6" x14ac:dyDescent="0.3">
      <c r="B76" s="2" t="s">
        <v>67</v>
      </c>
      <c r="C76" s="4">
        <v>87478258.349999994</v>
      </c>
      <c r="D76" s="4">
        <v>196690953.08000001</v>
      </c>
      <c r="E76" s="4">
        <v>598877095.26999998</v>
      </c>
      <c r="F76" s="3">
        <v>3.0447617742053392</v>
      </c>
    </row>
  </sheetData>
  <mergeCells count="1">
    <mergeCell ref="B2:E2"/>
  </mergeCells>
  <conditionalFormatting pivot="1" sqref="C9:E7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{A839338D-A664-45DC-90B7-FF8A6C7EE528}</x14:id>
        </ext>
      </extLst>
    </cfRule>
  </conditionalFormatting>
  <pageMargins left="0.25" right="0.25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839338D-A664-45DC-90B7-FF8A6C7EE52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EFF858-B353-48C3-9808-E06A8F91C323}">
  <sheetPr codeName="Sheet2"/>
  <dimension ref="B2:H32"/>
  <sheetViews>
    <sheetView showGridLines="0" tabSelected="1" topLeftCell="B4" zoomScaleNormal="100" workbookViewId="0">
      <selection activeCell="M11" sqref="M11"/>
    </sheetView>
  </sheetViews>
  <sheetFormatPr defaultRowHeight="14.4" x14ac:dyDescent="0.3"/>
  <cols>
    <col min="1" max="1" width="21.77734375" bestFit="1" customWidth="1"/>
    <col min="2" max="2" width="14" bestFit="1" customWidth="1"/>
    <col min="3" max="5" width="13.21875" bestFit="1" customWidth="1"/>
    <col min="6" max="6" width="15.44140625" bestFit="1" customWidth="1"/>
    <col min="7" max="7" width="11" bestFit="1" customWidth="1"/>
    <col min="8" max="8" width="14.33203125" bestFit="1" customWidth="1"/>
  </cols>
  <sheetData>
    <row r="2" spans="2:8" ht="21" x14ac:dyDescent="0.4">
      <c r="B2" s="6" t="s">
        <v>101</v>
      </c>
      <c r="C2" s="5"/>
      <c r="D2" s="5"/>
      <c r="E2" s="5"/>
    </row>
    <row r="3" spans="2:8" x14ac:dyDescent="0.3">
      <c r="B3" s="7" t="s">
        <v>100</v>
      </c>
    </row>
    <row r="5" spans="2:8" x14ac:dyDescent="0.3">
      <c r="B5" s="1" t="s">
        <v>68</v>
      </c>
      <c r="C5" t="s" vm="1">
        <v>69</v>
      </c>
    </row>
    <row r="6" spans="2:8" x14ac:dyDescent="0.3">
      <c r="B6" s="1" t="s">
        <v>71</v>
      </c>
      <c r="C6" t="s" vm="3">
        <v>69</v>
      </c>
      <c r="F6" s="7" t="s">
        <v>105</v>
      </c>
    </row>
    <row r="8" spans="2:8" x14ac:dyDescent="0.3">
      <c r="B8" s="8" t="s">
        <v>106</v>
      </c>
      <c r="C8" s="7" t="s">
        <v>96</v>
      </c>
      <c r="D8" s="7" t="s">
        <v>97</v>
      </c>
      <c r="E8" s="7" t="s">
        <v>98</v>
      </c>
      <c r="F8" s="7" t="s">
        <v>102</v>
      </c>
      <c r="G8" s="7" t="s">
        <v>103</v>
      </c>
      <c r="H8" s="7" t="s">
        <v>104</v>
      </c>
    </row>
    <row r="9" spans="2:8" x14ac:dyDescent="0.3">
      <c r="B9" s="2" t="s">
        <v>73</v>
      </c>
      <c r="C9" s="4">
        <v>3876686.5</v>
      </c>
      <c r="D9" s="4">
        <v>10697994.09</v>
      </c>
      <c r="E9" s="4">
        <v>20991333.73</v>
      </c>
      <c r="F9" s="4">
        <v>23204036.280000001</v>
      </c>
      <c r="G9" s="4">
        <v>-2212702.5500000007</v>
      </c>
      <c r="H9" s="3">
        <v>-0.10541028876300947</v>
      </c>
    </row>
    <row r="10" spans="2:8" x14ac:dyDescent="0.3">
      <c r="B10" s="2" t="s">
        <v>74</v>
      </c>
      <c r="C10" s="4"/>
      <c r="D10" s="4">
        <v>118281.03</v>
      </c>
      <c r="E10" s="4">
        <v>2840298.27</v>
      </c>
      <c r="F10" s="4">
        <v>3173675.13</v>
      </c>
      <c r="G10" s="4">
        <v>-333376.85999999987</v>
      </c>
      <c r="H10" s="3">
        <v>-0.11737389115826904</v>
      </c>
    </row>
    <row r="11" spans="2:8" x14ac:dyDescent="0.3">
      <c r="B11" s="2" t="s">
        <v>75</v>
      </c>
      <c r="C11" s="4">
        <v>479984.39</v>
      </c>
      <c r="D11" s="4">
        <v>2258843.36</v>
      </c>
      <c r="E11" s="4">
        <v>6950493.5499999998</v>
      </c>
      <c r="F11" s="4">
        <v>7667374.4399999995</v>
      </c>
      <c r="G11" s="4">
        <v>-716880.88999999966</v>
      </c>
      <c r="H11" s="3">
        <v>-0.10314100500100452</v>
      </c>
    </row>
    <row r="12" spans="2:8" x14ac:dyDescent="0.3">
      <c r="B12" s="2" t="s">
        <v>76</v>
      </c>
      <c r="C12" s="4">
        <v>4764382.0599999996</v>
      </c>
      <c r="D12" s="4">
        <v>12170759.43</v>
      </c>
      <c r="E12" s="4">
        <v>35058881.399999999</v>
      </c>
      <c r="F12" s="4">
        <v>40126279.560000002</v>
      </c>
      <c r="G12" s="4">
        <v>-5067398.1600000039</v>
      </c>
      <c r="H12" s="3">
        <v>-0.14453964181526921</v>
      </c>
    </row>
    <row r="13" spans="2:8" x14ac:dyDescent="0.3">
      <c r="B13" s="2" t="s">
        <v>77</v>
      </c>
      <c r="C13" s="4">
        <v>1425717.75</v>
      </c>
      <c r="D13" s="4">
        <v>5423567.6699999999</v>
      </c>
      <c r="E13" s="4">
        <v>22886336.25</v>
      </c>
      <c r="F13" s="4">
        <v>24952433.43</v>
      </c>
      <c r="G13" s="4">
        <v>-2066097.1799999997</v>
      </c>
      <c r="H13" s="3">
        <v>-9.02764495562281E-2</v>
      </c>
    </row>
    <row r="14" spans="2:8" x14ac:dyDescent="0.3">
      <c r="B14" s="2" t="s">
        <v>78</v>
      </c>
      <c r="C14" s="4">
        <v>4036469.18</v>
      </c>
      <c r="D14" s="4">
        <v>7471763.3600000003</v>
      </c>
      <c r="E14" s="4">
        <v>25944172.039999999</v>
      </c>
      <c r="F14" s="4">
        <v>28133809.080000006</v>
      </c>
      <c r="G14" s="4">
        <v>-2189637.0400000066</v>
      </c>
      <c r="H14" s="3">
        <v>-8.4398031150274722E-2</v>
      </c>
    </row>
    <row r="15" spans="2:8" x14ac:dyDescent="0.3">
      <c r="B15" s="2" t="s">
        <v>79</v>
      </c>
      <c r="C15" s="4">
        <v>2563110.11</v>
      </c>
      <c r="D15" s="4">
        <v>4685895.05</v>
      </c>
      <c r="E15" s="4">
        <v>12006271.039999999</v>
      </c>
      <c r="F15" s="4">
        <v>13533640.039999999</v>
      </c>
      <c r="G15" s="4">
        <v>-1527369</v>
      </c>
      <c r="H15" s="3">
        <v>-0.12721426951893966</v>
      </c>
    </row>
    <row r="16" spans="2:8" x14ac:dyDescent="0.3">
      <c r="B16" s="2" t="s">
        <v>80</v>
      </c>
      <c r="C16" s="4">
        <v>30818546.120000001</v>
      </c>
      <c r="D16" s="4">
        <v>49770031.729999997</v>
      </c>
      <c r="E16" s="4">
        <v>161262512.18000001</v>
      </c>
      <c r="F16" s="4">
        <v>170814108.99999997</v>
      </c>
      <c r="G16" s="4">
        <v>-9551596.819999963</v>
      </c>
      <c r="H16" s="3">
        <v>-5.9230113005672033E-2</v>
      </c>
    </row>
    <row r="17" spans="2:8" x14ac:dyDescent="0.3">
      <c r="B17" s="2" t="s">
        <v>81</v>
      </c>
      <c r="C17" s="4">
        <v>2524401.4900000002</v>
      </c>
      <c r="D17" s="4">
        <v>6206743.5</v>
      </c>
      <c r="E17" s="4">
        <v>18414576.809999999</v>
      </c>
      <c r="F17" s="4">
        <v>20796416.289999995</v>
      </c>
      <c r="G17" s="4">
        <v>-2381839.4799999967</v>
      </c>
      <c r="H17" s="3">
        <v>-0.12934532813735602</v>
      </c>
    </row>
    <row r="18" spans="2:8" x14ac:dyDescent="0.3">
      <c r="B18" s="2" t="s">
        <v>82</v>
      </c>
      <c r="C18" s="4">
        <v>2904063.69</v>
      </c>
      <c r="D18" s="4">
        <v>4463460.7300000004</v>
      </c>
      <c r="E18" s="4">
        <v>11717810.460000001</v>
      </c>
      <c r="F18" s="4">
        <v>12767353.779999999</v>
      </c>
      <c r="G18" s="4">
        <v>-1049543.3199999984</v>
      </c>
      <c r="H18" s="3">
        <v>-8.9568211022249142E-2</v>
      </c>
    </row>
    <row r="19" spans="2:8" x14ac:dyDescent="0.3">
      <c r="B19" s="2" t="s">
        <v>83</v>
      </c>
      <c r="C19" s="4"/>
      <c r="D19" s="4">
        <v>1881281.6</v>
      </c>
      <c r="E19" s="4">
        <v>7922197.0099999998</v>
      </c>
      <c r="F19" s="4">
        <v>8248982.8700000001</v>
      </c>
      <c r="G19" s="4">
        <v>-326785.86000000034</v>
      </c>
      <c r="H19" s="3">
        <v>-4.1249398315581692E-2</v>
      </c>
    </row>
    <row r="20" spans="2:8" x14ac:dyDescent="0.3">
      <c r="B20" s="2" t="s">
        <v>84</v>
      </c>
      <c r="C20" s="4">
        <v>225342.85</v>
      </c>
      <c r="D20" s="4">
        <v>3356013.39</v>
      </c>
      <c r="E20" s="4">
        <v>7984235.1399999997</v>
      </c>
      <c r="F20" s="4">
        <v>8640172.7899999991</v>
      </c>
      <c r="G20" s="4">
        <v>-655937.64999999944</v>
      </c>
      <c r="H20" s="3">
        <v>-8.2154099735093661E-2</v>
      </c>
    </row>
    <row r="21" spans="2:8" x14ac:dyDescent="0.3">
      <c r="B21" s="2" t="s">
        <v>85</v>
      </c>
      <c r="C21" s="4"/>
      <c r="D21" s="4">
        <v>1985436.8</v>
      </c>
      <c r="E21" s="4">
        <v>11402159.76</v>
      </c>
      <c r="F21" s="4">
        <v>12804468.33</v>
      </c>
      <c r="G21" s="4">
        <v>-1402308.5700000003</v>
      </c>
      <c r="H21" s="3">
        <v>-0.1229862236204977</v>
      </c>
    </row>
    <row r="22" spans="2:8" x14ac:dyDescent="0.3">
      <c r="B22" s="2" t="s">
        <v>86</v>
      </c>
      <c r="C22" s="4"/>
      <c r="D22" s="4">
        <v>2478582.35</v>
      </c>
      <c r="E22" s="4">
        <v>13677506.75</v>
      </c>
      <c r="F22" s="4">
        <v>15113149.510000002</v>
      </c>
      <c r="G22" s="4">
        <v>-1435642.7600000016</v>
      </c>
      <c r="H22" s="3">
        <v>-0.1049637763841719</v>
      </c>
    </row>
    <row r="23" spans="2:8" x14ac:dyDescent="0.3">
      <c r="B23" s="2" t="s">
        <v>87</v>
      </c>
      <c r="C23" s="4">
        <v>624511.51</v>
      </c>
      <c r="D23" s="4">
        <v>4694011.05</v>
      </c>
      <c r="E23" s="4">
        <v>5656740.3200000003</v>
      </c>
      <c r="F23" s="4">
        <v>6180859.3499999996</v>
      </c>
      <c r="G23" s="4">
        <v>-524119.02999999933</v>
      </c>
      <c r="H23" s="3">
        <v>-9.2653896122281129E-2</v>
      </c>
    </row>
    <row r="24" spans="2:8" x14ac:dyDescent="0.3">
      <c r="B24" s="2" t="s">
        <v>88</v>
      </c>
      <c r="C24" s="4">
        <v>5694417.1100000003</v>
      </c>
      <c r="D24" s="4">
        <v>13365181.73</v>
      </c>
      <c r="E24" s="4">
        <v>31857231.300000001</v>
      </c>
      <c r="F24" s="4">
        <v>34354372.210000001</v>
      </c>
      <c r="G24" s="4">
        <v>-2497140.91</v>
      </c>
      <c r="H24" s="3">
        <v>-7.8385371487069561E-2</v>
      </c>
    </row>
    <row r="25" spans="2:8" x14ac:dyDescent="0.3">
      <c r="B25" s="2" t="s">
        <v>89</v>
      </c>
      <c r="C25" s="4">
        <v>408770.79</v>
      </c>
      <c r="D25" s="4">
        <v>2792885.74</v>
      </c>
      <c r="E25" s="4">
        <v>5189452.4400000004</v>
      </c>
      <c r="F25" s="4">
        <v>6130190.6899999995</v>
      </c>
      <c r="G25" s="4">
        <v>-940738.24999999907</v>
      </c>
      <c r="H25" s="3">
        <v>-0.1812789038683239</v>
      </c>
    </row>
    <row r="26" spans="2:8" x14ac:dyDescent="0.3">
      <c r="B26" s="2" t="s">
        <v>90</v>
      </c>
      <c r="C26" s="4">
        <v>747761.23</v>
      </c>
      <c r="D26" s="4">
        <v>3586722.7</v>
      </c>
      <c r="E26" s="4">
        <v>11829546.960000001</v>
      </c>
      <c r="F26" s="4">
        <v>12337301.52</v>
      </c>
      <c r="G26" s="4">
        <v>-507754.55999999866</v>
      </c>
      <c r="H26" s="3">
        <v>-4.2922570214810545E-2</v>
      </c>
    </row>
    <row r="27" spans="2:8" x14ac:dyDescent="0.3">
      <c r="B27" s="2" t="s">
        <v>91</v>
      </c>
      <c r="C27" s="4">
        <v>12804937.970000001</v>
      </c>
      <c r="D27" s="4">
        <v>17283549.059999999</v>
      </c>
      <c r="E27" s="4">
        <v>48965337.950000003</v>
      </c>
      <c r="F27" s="4">
        <v>53326653</v>
      </c>
      <c r="G27" s="4">
        <v>-4361315.049999997</v>
      </c>
      <c r="H27" s="3">
        <v>-8.9069436311324315E-2</v>
      </c>
    </row>
    <row r="28" spans="2:8" x14ac:dyDescent="0.3">
      <c r="B28" s="2" t="s">
        <v>92</v>
      </c>
      <c r="C28" s="4"/>
      <c r="D28" s="4">
        <v>1773783.69</v>
      </c>
      <c r="E28" s="4">
        <v>12618989.83</v>
      </c>
      <c r="F28" s="4">
        <v>14404167.9</v>
      </c>
      <c r="G28" s="4">
        <v>-1785178.0700000003</v>
      </c>
      <c r="H28" s="3">
        <v>-0.14146758924838601</v>
      </c>
    </row>
    <row r="29" spans="2:8" x14ac:dyDescent="0.3">
      <c r="B29" s="2" t="s">
        <v>93</v>
      </c>
      <c r="C29" s="4">
        <v>53347.12</v>
      </c>
      <c r="D29" s="4">
        <v>226086.88</v>
      </c>
      <c r="E29" s="4">
        <v>1767821.3</v>
      </c>
      <c r="F29" s="4">
        <v>1964258.0400000003</v>
      </c>
      <c r="G29" s="4">
        <v>-196436.74000000022</v>
      </c>
      <c r="H29" s="3">
        <v>-0.11111798460624964</v>
      </c>
    </row>
    <row r="30" spans="2:8" x14ac:dyDescent="0.3">
      <c r="B30" s="2" t="s">
        <v>94</v>
      </c>
      <c r="C30" s="4">
        <v>1998158.57</v>
      </c>
      <c r="D30" s="4">
        <v>8078947.71</v>
      </c>
      <c r="E30" s="4">
        <v>34152244.240000002</v>
      </c>
      <c r="F30" s="4">
        <v>37131732.780000001</v>
      </c>
      <c r="G30" s="4">
        <v>-2979488.5399999991</v>
      </c>
      <c r="H30" s="3">
        <v>-8.7241368943782149E-2</v>
      </c>
    </row>
    <row r="31" spans="2:8" x14ac:dyDescent="0.3">
      <c r="B31" s="2" t="s">
        <v>95</v>
      </c>
      <c r="C31" s="4">
        <v>11527649.91</v>
      </c>
      <c r="D31" s="4">
        <v>31921130.43</v>
      </c>
      <c r="E31" s="4">
        <v>87780946.540000007</v>
      </c>
      <c r="F31" s="4">
        <v>98016133.189999998</v>
      </c>
      <c r="G31" s="4">
        <v>-10235186.649999991</v>
      </c>
      <c r="H31" s="3">
        <v>-0.11659918300534641</v>
      </c>
    </row>
    <row r="32" spans="2:8" x14ac:dyDescent="0.3">
      <c r="B32" s="2" t="s">
        <v>67</v>
      </c>
      <c r="C32" s="4">
        <v>87478258.349999994</v>
      </c>
      <c r="D32" s="4">
        <v>196690953.08000001</v>
      </c>
      <c r="E32" s="4">
        <v>598877095.26999998</v>
      </c>
      <c r="F32" s="4">
        <v>653821569.20999992</v>
      </c>
      <c r="G32" s="4">
        <v>-54944473.939999938</v>
      </c>
      <c r="H32" s="3">
        <v>-9.1745826270461336E-2</v>
      </c>
    </row>
  </sheetData>
  <mergeCells count="1">
    <mergeCell ref="B2:E2"/>
  </mergeCells>
  <conditionalFormatting pivot="1" sqref="H9:H31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{ADEFBBA6-77C7-4357-9B82-B06EFA32B06C}</x14:id>
        </ext>
      </extLst>
    </cfRule>
  </conditionalFormatting>
  <pageMargins left="0.25" right="0.25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DEFBBA6-77C7-4357-9B82-B06EFA32B06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H9:H31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7 6 6 e 2 3 c c - 3 e b 7 - 4 c f b - 9 5 6 9 - c 3 3 b e f a 4 b f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s q m i d = " a c 9 d 5 d b 7 - 7 8 9 4 - 4 1 6 7 - a e 1 4 - 0 5 6 1 4 0 6 0 6 7 d 9 "   x m l n s = " h t t p : / / s c h e m a s . m i c r o s o f t . c o m / D a t a M a s h u p " > A A A A A H A H A A B Q S w M E F A A C A A g A U a X y W L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F G l 8 l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R p f J Y H + A t o G k E A A A l G A A A E w A c A E Z v c m 1 1 b G F z L 1 N l Y 3 R p b 2 4 x L m 0 g o h g A K K A U A A A A A A A A A A A A A A A A A A A A A A A A A A A A 5 V j f b 9 s 2 E H 4 P k P + B U F 5 s g B A m N w m 6 F X 7 w 7 B g L t n n N n B U o 7 M C g J c b W S p E B S X n x D P / v O 1 K S 9 b t p g i 5 z s T w k y h 1 5 9 9 3 x 7 u N J i v o 6 F B x N k 7 / e u 9 O T 0 x O 1 J p I G a E o Y V a i P G N W n J w h + p i K W P g X J W L C A S n c c w o K O M / x h / o e i U s 1 / J r F a h 5 / m I / E X Z 4 I E a n 7 1 6 F O G 3 k s C 1 m H n l O r 5 U A R 0 S V T o K 1 T W z k d k i y 7 h X / E n g E G / 0 w c h 9 d y C c L q n J y E v g i j i D M J o M Y y V F h G V j X C t D Z w I z 1 4 B 7 n x h I P k Z J F 9 t H I P C w t n N z p w k f e g 9 0 W u n / x p 4 H D w h E e 0 7 R V i u g X W 3 n w 0 F 1 5 T r u 0 N + r i O z E / I 6 n H 4 w u I d q 4 4 6 E H 0 e w q v M f p Q / P R p S F U a i p 7 D v Y w W g o W B x x 1 b / A 6 I r 7 I g j 5 q u / 1 L n o Y 3 c R C 0 6 n e M t r P H 9 2 J 4 P S u e 4 g R 3 E b C x P g T J X A U y s R 5 S 5 a w M N W k 8 k 4 l H R j N 0 g U D x q Y + Y U S q v p Z x 0 f Z w T f g K 1 t 9 u H 2 h u 9 1 Y S r u 6 F j B L k R m m s 1 4 D g 3 c 7 J Q l 9 A Y B R 8 X n N 9 e e 6 a L X u M c j V o N M i Q p o / a K i I i P 1 F d E z 8 w o o 3 n m s I H p J y y k n y f B w J n w o g P 2 D 4 Q F h d C S e V W 2 q n E i 5 0 B 0 + G N O W w W q 3 B j J Z q V J a k B W b K E C 4 H t C / 1 e w 1 F s / R E U y u J X G / Y R d X 5 y D k f W 9 w m o Y + / 6 Q u p a e / 7 N y 3 r + W X 1 Z 7 n r o y U T t 1 X o o k f d a 5 G / a e u s Z B F T u r 2 c S k P c y B m p h E h U v F 3 9 D V m s K S V c w P X x F I o F E O 5 y A R W c y q B P G L T j A B 6 + t n r x W V x V E X + D r E P r n u M m r k R N k N 4 j 9 Y y K n h x T R c b F T i u r Y 6 a m Y v F Z + u v x W + S m X n 7 f I L 1 r k l 9 8 o z 6 X n m Q 1 a 5 d C C c B O q K q 1 Z G q Q r U 3 f 1 e Y p o u h J y W 5 / A E j c 1 + Y b I k F Q M l f m l H G O R X c Z Q s g t b m j A B Q b u s 2 f Z I W O b e I F M W W Z Q C O x 6 y q Y M 7 Z s 5 p S e X / 6 3 U o g L b K W s Q 8 6 z C i x b Z q 7 t 4 n X q J u 9 L Y u 5 D T L N o l E n D c m j 6 M l l U V e G x L m x / B e B V A H S w U x a F q d b i o h 1 i l u l 6 G Y W P M u G C o h q j B B q 8 f q z D G C R Y 1 U s E s d j S H L n T O T y k 7 v O + 8 t / h 5 7 3 a 7 r N m l 7 H n 5 r t P s 8 c s E 3 1 F a A F k m k e c h m 6 y + h 0 p 3 E J U b T B x Z q q F L X P v y 4 n Q i 9 h t r s d D H k l L H s 9 9 W j l s Q G o 9 w r K Y V 8 Y f k 0 Y G u 4 G 0 1 o 5 f G U A z U E W R M V h 0 a j + M z x 5 Y a T I i 1 V y L N u p y q G p r o v W r / m K g l 0 q o n U S N w j e w f k f g Z B k N i q D 9 b I S d Z i R I m / R q Z c X G v m t 3 u r 6 M y M N 2 j h 3 H W D 4 4 + U y G Z 3 b d j A s d 1 U 9 G s E n Z n V G 4 d 5 9 T c n s v f 0 Y F T C Z 9 K Y + m w c T w C 2 S b q l i q d z Z 6 Y o Z / w R 1 d M H O 6 x Q Z b H g 8 2 6 z F 6 / Z T Q m I 9 d K Q p s z 1 X b d Y v J H Y N B e v U e T F W w Y B b z S H Q K p v N G W D R X b h a g F H u q J a L Q w 1 N J J M 6 Z Y 0 X 4 j d 9 G L 9 t 7 8 U V 8 D Z a 7 3 7 t T 8 i f P F N m T H g a 1 y Q L W / r N f 6 w V 1 y W p d r d 1 j Z 2 O u / + A V B L A Q I t A B Q A A g A I A F G l 8 l i 7 Y 8 h U p Q A A A P Y A A A A S A A A A A A A A A A A A A A A A A A A A A A B D b 2 5 m a W c v U G F j a 2 F n Z S 5 4 b W x Q S w E C L Q A U A A I A C A B R p f J Y D 8 r p q 6 Q A A A D p A A A A E w A A A A A A A A A A A A A A A A D x A A A A W 0 N v b n R l b n R f V H l w Z X N d L n h t b F B L A Q I t A B Q A A g A I A F G l 8 l g f 4 C 2 g a Q Q A A C U Y A A A T A A A A A A A A A A A A A A A A A O I B A A B G b 3 J t d W x h c y 9 T Z W N 0 a W 9 u M S 5 t U E s F B g A A A A A D A A M A w g A A A J g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p S A A A A A A A A q F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G Z m Y m Y w N z A t N W U z O C 0 0 M z k 5 L W J j N z g t Y m V h M D J h M T Y 4 N D F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c t M T h U M T I 6 M j g 6 M j I u N T Q y N D Q 1 M l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P C 9 J d G V t U G F 0 a D 4 8 L 0 l 0 Z W 1 M b 2 N h d G l v b j 4 8 U 3 R h Y m x l R W 5 0 c m l l c z 4 8 R W 5 0 c n k g V H l w Z T 0 i U X V l c n l J R C I g V m F s d W U 9 I n M 4 M z R l N j R h M i 0 w Y T Y z L T R l Z W Q t O W Z j M i 0 0 N G Z i Y j E 2 N D M 4 M T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J l c G 9 y d C F Q a X Z v d F R h Y m x l M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Q 3 V z d G 9 t Z X I v Q 2 h h b m d l Z C B U e X B l L n t j d X N 0 b 2 1 l c l 9 j b 2 R l L D B 9 J n F 1 b 3 Q 7 L C Z x d W 9 0 O 1 N l Y 3 R p b 2 4 x L 2 R p b V 9 D d X N 0 b 2 1 l c i 9 S Z X B s Y W N l Z C B W Y W x 1 Z S 5 7 Y 3 V z d G 9 t Z X I s M X 0 m c X V v d D s s J n F 1 b 3 Q 7 U 2 V j d G l v b j E v Z G l t X 0 N 1 c 3 R v b W V y L 0 N o Y W 5 n Z W Q g V H l w Z S 5 7 b W F y a 2 V 0 L D J 9 J n F 1 b 3 Q 7 L C Z x d W 9 0 O 1 N l Y 3 R p b 2 4 x L 2 R p b V 9 D d X N 0 b 2 1 l c i 9 D a G F u Z 2 V k I F R 5 c G U u e 3 B s Y X R m b 3 J t L D N 9 J n F 1 b 3 Q 7 L C Z x d W 9 0 O 1 N l Y 3 R p b 2 4 x L 2 R p b V 9 D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0 N 1 c 3 R v b W V y L 0 N o Y W 5 n Z W Q g V H l w Z S 5 7 Y 3 V z d G 9 t Z X J f Y 2 9 k Z S w w f S Z x d W 9 0 O y w m c X V v d D t T Z W N 0 a W 9 u M S 9 k a W 1 f Q 3 V z d G 9 t Z X I v U m V w b G F j Z W Q g V m F s d W U u e 2 N 1 c 3 R v b W V y L D F 9 J n F 1 b 3 Q 7 L C Z x d W 9 0 O 1 N l Y 3 R p b 2 4 x L 2 R p b V 9 D d X N 0 b 2 1 l c i 9 D a G F u Z 2 V k I F R 5 c G U u e 2 1 h c m t l d C w y f S Z x d W 9 0 O y w m c X V v d D t T Z W N 0 a W 9 u M S 9 k a W 1 f Q 3 V z d G 9 t Z X I v Q 2 h h b m d l Z C B U e X B l L n t w b G F 0 Z m 9 y b S w z f S Z x d W 9 0 O y w m c X V v d D t T Z W N 0 a W 9 u M S 9 k a W 1 f Q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N y 0 x O F Q x M j o 1 M j o x M y 4 z O D k 1 N z Y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0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9 D J T N B J T V D V X N l c n M l N U N L Y X V z a G l r J T V D R G 9 3 b m x v Y W R z J T V D R X h j Z W w l M j B Q c m F j d G l j Z S U y M F N l d C U 1 Q 0 N v Z G V i Y X N p Y 3 M l M j B F e G N l b C U y M F B y Y W N 0 a W N l J T V D R G F 5 J T I w N i U y M F B y b 2 p l Y 3 Q l M j B S Z X B v c n Q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9 N Y X J r Z X Q 8 L 0 l 0 Z W 1 Q Y X R o P j w v S X R l b U x v Y 2 F 0 a W 9 u P j x T d G F i b G V F b n R y a W V z P j x F b n R y e S B U e X B l P S J R d W V y e U l E I i B W Y W x 1 Z T 0 i c z I 3 Z j V k M j M 2 L T k x Z W Q t N G R j N C 0 5 N 2 N h L T Y w N T E z N D F k Z D E 4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U m V w b 3 J 0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4 V D E y O j I 2 O j I x L j M z N j U 2 M z h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1 9 N Y X J r Z X Q v Q 2 h h b m d l Z C B U e X B l M S 5 7 b W F y a 2 V 0 L D B 9 J n F 1 b 3 Q 7 L C Z x d W 9 0 O 1 N l Y 3 R p b 2 4 x L 0 R p b V 9 f T W F y a 2 V 0 L 1 J l c G x h Y 2 V k I F Z h b H V l M S 5 7 c 3 V i X 3 p v b m U s M X 0 m c X V v d D s s J n F 1 b 3 Q 7 U 2 V j d G l v b j E v R G l t X 1 9 N Y X J r Z X Q v U m V w b G F j Z W Q g V m F s d W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X 0 1 h c m t l d C 9 D a G F u Z 2 V k I F R 5 c G U x L n t t Y X J r Z X Q s M H 0 m c X V v d D s s J n F 1 b 3 Q 7 U 2 V j d G l v b j E v R G l t X 1 9 N Y X J r Z X Q v U m V w b G F j Z W Q g V m F s d W U x L n t z d W J f e m 9 u Z S w x f S Z x d W 9 0 O y w m c X V v d D t T Z W N 0 a W 9 u M S 9 E a W 1 f X 0 1 h c m t l d C 9 S Z X B s Y W N l Z C B W Y W x 1 Z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X 0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X 0 1 h c m t l d C 9 D J T N B J T V D V X N l c n M l N U N L Y X V z a G l r J T V D R G 9 3 b m x v Y W R z J T V D R X h j Z W w l M j B Q c m F j d G l j Z S U y M F N l d C U 1 Q 0 N v Z G V i Y X N p Y 3 M l M j B F e G N l b C U y M F B y Y W N 0 a W N l J T V D R G F 5 J T I w N i U y M F B y b 2 p l Y 3 Q l M j B S Z X B v c n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9 N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X 0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f T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f T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P C 9 J d G V t U G F 0 a D 4 8 L 0 l 0 Z W 1 M b 2 N h d G l v b j 4 8 U 3 R h Y m x l R W 5 0 c m l l c z 4 8 R W 5 0 c n k g V H l w Z T 0 i U X V l c n l J R C I g V m F s d W U 9 I n N m Z W I 4 Y z Q 0 N y 0 0 Y 2 M 4 L T R l N T Y t Y m J i N y 0 x Y m Z i O G Q x N j A z O W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J l c G 9 y d C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h U M T I 6 M j Y 6 M j E u M z U 0 N T E 5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U H J v Z H V j d C 9 D a G F u Z 2 V k I F R 5 c G U x L n t w c m 9 k d W N 0 X 2 N v Z G U s M H 0 m c X V v d D s s J n F 1 b 3 Q 7 U 2 V j d G l v b j E v R G l t X 1 B y b 2 R 1 Y 3 Q v Q 2 h h b m d l Z C B U e X B l M S 5 7 Z G l 2 a X N p b 2 4 s M X 0 m c X V v d D s s J n F 1 b 3 Q 7 U 2 V j d G l v b j E v R G l t X 1 B y b 2 R 1 Y 3 Q v Q 2 h h b m d l Z C B U e X B l M S 5 7 c 2 V n b W V u d C w y f S Z x d W 9 0 O y w m c X V v d D t T Z W N 0 a W 9 u M S 9 E a W 1 f U H J v Z H V j d C 9 D a G F u Z 2 V k I F R 5 c G U x L n t j Y X R l Z 2 9 y e S w z f S Z x d W 9 0 O y w m c X V v d D t T Z W N 0 a W 9 u M S 9 E a W 1 f U H J v Z H V j d C 9 D a G F u Z 2 V k I F R 5 c G U x L n t w c m 9 k d W N 0 L D R 9 J n F 1 b 3 Q 7 L C Z x d W 9 0 O 1 N l Y 3 R p b 2 4 x L 0 R p b V 9 Q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G l t X 1 B y b 2 R 1 Y 3 Q v Q 2 h h b m d l Z C B U e X B l M S 5 7 c H J v Z H V j d F 9 j b 2 R l L D B 9 J n F 1 b 3 Q 7 L C Z x d W 9 0 O 1 N l Y 3 R p b 2 4 x L 0 R p b V 9 Q c m 9 k d W N 0 L 0 N o Y W 5 n Z W Q g V H l w Z T E u e 2 R p d m l z a W 9 u L D F 9 J n F 1 b 3 Q 7 L C Z x d W 9 0 O 1 N l Y 3 R p b 2 4 x L 0 R p b V 9 Q c m 9 k d W N 0 L 0 N o Y W 5 n Z W Q g V H l w Z T E u e 3 N l Z 2 1 l b n Q s M n 0 m c X V v d D s s J n F 1 b 3 Q 7 U 2 V j d G l v b j E v R G l t X 1 B y b 2 R 1 Y 3 Q v Q 2 h h b m d l Z C B U e X B l M S 5 7 Y 2 F 0 Z W d v c n k s M 3 0 m c X V v d D s s J n F 1 b 3 Q 7 U 2 V j d G l v b j E v R G l t X 1 B y b 2 R 1 Y 3 Q v Q 2 h h b m d l Z C B U e X B l M S 5 7 c H J v Z H V j d C w 0 f S Z x d W 9 0 O y w m c X V v d D t T Z W N 0 a W 9 u M S 9 E a W 1 f U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D J T N B J T V D V X N l c n M l N U N L Y X V z a G l r J T V D R G 9 3 b m x v Y W R z J T V D R X h j Z W w l M j B Q c m F j d G l j Z S U y M F N l d C U 1 Q 0 N v Z G V i Y X N p Y 3 M l M j B F e G N l b C U y M F B y Y W N 0 a W N l J T V D R G F 5 J T I w N i U y M F B y b 2 p l Y 3 Q l M j B S Z X B v c n Q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X 1 9 N b 2 5 0 a G x 5 P C 9 J d G V t U G F 0 a D 4 8 L 0 l 0 Z W 1 M b 2 N h d G l v b j 4 8 U 3 R h Y m x l R W 5 0 c m l l c z 4 8 R W 5 0 c n k g V H l w Z T 0 i U X V l c n l J R C I g V m F s d W U 9 I n M w Z T g 2 O G Y z Y i 1 m Y T I y L T Q 0 M j k t Y W Y 3 Z i 1 h N 2 R h M W R m Y T k z N j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J l c G 9 y d C F Q a X Z v d F R h Y m x l M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h U M T I 6 M j Y 6 M j E u M z g 1 O T M 1 M l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F j d F 9 T Y W x l c 1 9 f T W 9 u d G h s e S 9 D a G F u Z 2 V k I F R 5 c G U u e 2 R h d G U s M H 0 m c X V v d D s s J n F 1 b 3 Q 7 U 2 V j d G l v b j E v R m F j d F 9 T Y W x l c 1 9 f T W 9 u d G h s e S 9 D a G F u Z 2 V k I F R 5 c G U u e 3 B y b 2 R 1 Y 3 R f Y 2 9 k Z S w x f S Z x d W 9 0 O y w m c X V v d D t T Z W N 0 a W 9 u M S 9 G Y W N 0 X 1 N h b G V z X 1 9 N b 2 5 0 a G x 5 L 0 N o Y W 5 n Z W Q g V H l w Z S 5 7 Y 3 V z d G 9 t Z X J f Y 2 9 k Z S w y f S Z x d W 9 0 O y w m c X V v d D t T Z W N 0 a W 9 u M S 9 G Y W N 0 X 1 N h b G V z X 1 9 N b 2 5 0 a G x 5 L 0 N h b G N 1 b G F 0 Z W Q g Q W J z b 2 x 1 d G U g V m F s d W U u e 1 F 0 e S w z f S Z x d W 9 0 O y w m c X V v d D t T Z W N 0 a W 9 u M S 9 G Y W N 0 X 1 N h b G V z X 1 9 N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G Y W N 0 X 1 N h b G V z X 1 9 N b 2 5 0 a G x 5 L 0 N o Y W 5 n Z W Q g V H l w Z S 5 7 Z G F 0 Z S w w f S Z x d W 9 0 O y w m c X V v d D t T Z W N 0 a W 9 u M S 9 G Y W N 0 X 1 N h b G V z X 1 9 N b 2 5 0 a G x 5 L 0 N o Y W 5 n Z W Q g V H l w Z S 5 7 c H J v Z H V j d F 9 j b 2 R l L D F 9 J n F 1 b 3 Q 7 L C Z x d W 9 0 O 1 N l Y 3 R p b 2 4 x L 0 Z h Y 3 R f U 2 F s Z X N f X 0 1 v b n R o b H k v Q 2 h h b m d l Z C B U e X B l L n t j d X N 0 b 2 1 l c l 9 j b 2 R l L D J 9 J n F 1 b 3 Q 7 L C Z x d W 9 0 O 1 N l Y 3 R p b 2 4 x L 0 Z h Y 3 R f U 2 F s Z X N f X 0 1 v b n R o b H k v Q 2 F s Y 3 V s Y X R l Z C B B Y n N v b H V 0 Z S B W Y W x 1 Z S 5 7 U X R 5 L D N 9 J n F 1 b 3 Q 7 L C Z x d W 9 0 O 1 N l Y 3 R p b 2 4 x L 0 Z h Y 3 R f U 2 F s Z X N f X 0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X 1 N h b G V z X 1 9 N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f X 0 1 v b n R o b H k v Q y U z Q S U 1 Q 1 V z Z X J z J T V D S 2 F 1 c 2 h p a y U 1 Q 0 R v d 2 5 s b 2 F k c y U 1 Q 0 V 4 Y 2 V s J T I w U H J h Y 3 R p Y 2 U l M j B T Z X Q l N U N D b 2 R l Y m F z a W N z J T I w R X h j Z W w l M j B Q c m F j d G l j Z S U 1 Q 0 R h e S U y M D Y l M j B Q c m 9 q Z W N 0 J T I w U m V w b 3 J 0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1 9 f T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f X 0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1 9 f T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9 N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f T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1 9 f T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I 4 Z W J i N T Y t N 2 I w Z C 0 0 N T R k L T h k N m M t Y j Z h O D N m M m Q 4 O G M y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J l c G 9 y d C F Q a X Z v d F R h Y m x l M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R G F 0 Z S 9 D a G F u Z 2 V k I F R 5 c G U x L n t k Y X R l L D B 9 J n F 1 b 3 Q 7 L C Z x d W 9 0 O 1 N l Y 3 R p b 2 4 x L 0 R p b V 9 E Y X R l L 0 l u c 2 V y d G V k I F N 0 Y X J 0 I G 9 m I E 1 v b n R o L n t N b 2 5 0 a C w x f S Z x d W 9 0 O y w m c X V v d D t T Z W N 0 a W 9 u M S 9 E a W 1 f R G F 0 Z S 9 D a G F u Z 2 V k I F R 5 c G U y L n t Z Z W F y L D J 9 J n F 1 b 3 Q 7 L C Z x d W 9 0 O 1 N l Y 3 R p b 2 4 x L 0 R p b V 9 E Y X R l L 0 F k Z G V k I E N 1 c 3 R v b T E u e 0 Z Z L D R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R p b V 9 E Y X R l L 0 N o Y W 5 n Z W Q g V H l w Z T E u e 2 R h d G U s M H 0 m c X V v d D s s J n F 1 b 3 Q 7 U 2 V j d G l v b j E v R G l t X 0 R h d G U v S W 5 z Z X J 0 Z W Q g U 3 R h c n Q g b 2 Y g T W 9 u d G g u e 0 1 v b n R o L D F 9 J n F 1 b 3 Q 7 L C Z x d W 9 0 O 1 N l Y 3 R p b 2 4 x L 0 R p b V 9 E Y X R l L 0 N o Y W 5 n Z W Q g V H l w Z T I u e 1 l l Y X I s M n 0 m c X V v d D s s J n F 1 b 3 Q 7 U 2 V j d G l v b j E v R G l t X 0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T W 9 u d G g m c X V v d D s s J n F 1 b 3 Q 7 W W V h c i Z x d W 9 0 O y w m c X V v d D t G W S Z x d W 9 0 O 1 0 i I C 8 + P E V u d H J 5 I F R 5 c G U 9 I k Z p b G x D b 2 x 1 b W 5 U e X B l c y I g V m F s d W U 9 I n N D U W t H Q U E 9 P S I g L z 4 8 R W 5 0 c n k g V H l w Z T 0 i R m l s b E x h c 3 R V c G R h d G V k I i B W Y W x 1 Z T 0 i Z D I w M j Q t M D c t M T h U M T M 6 M j Y 6 M D A u N T c 1 M T E y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E a W 1 f R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a W 1 f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I x N z Q w M z J l L T A x Y W U t N D Z l M C 1 h O D E 2 L W F l Z m U w N G V k M T U 3 M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4 V D E 1 O j E y O j M y L j c x N j I w N j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8 6 Q r T t R O f Q q O W Y J I W L h 7 M A A A A A A I A A A A A A B B m A A A A A Q A A I A A A A P h m 6 y / e D k P d O L Y 0 0 L J t 2 j G e E a z 4 U f M U L b e M g s T D j 0 s x A A A A A A 6 A A A A A A g A A I A A A A D 9 u T T V g 4 4 Q P J t o n U l B m a I 8 p Z N T H a N v + e R V c q f n i p F + Z U A A A A F 4 l y Y i N r l a 1 F 2 T g h A K B V j b C Y u W n J k t P V 3 B F z G v J x G i p B F 8 e a B H R e u x V 6 + H u o K v K 7 m c z L j i d L W Z y H y 9 1 A C X Y C O F 3 r 7 7 C v w X L 2 L f b f Z m g f e B / Q A A A A O x J m A r 7 h y D A S m 3 a g G N r j + / U E b 2 X J N E p j E C F 1 H O g I H Y b f P t s D x p j L A g A R J f o X g Z E / q A 0 g z O g I v 6 3 0 U f d p F 8 q b d I = < / D a t a M a s h u p > 
</file>

<file path=customXml/item11.xml>��< ? x m l   v e r s i o n = " 1 . 0 "   e n c o d i n g = " U T F - 1 6 " ? > < G e m i n i   x m l n s = " h t t p : / / g e m i n i / p i v o t c u s t o m i z a t i o n / T a b l e X M L _ n s _ t a r g e t s _ 2 0 2 1 _ 0 5 a 3 5 9 d 6 - 8 f 7 f - 4 0 6 0 - 9 1 f f - 3 0 f 3 0 7 c 9 7 1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8 3 8 1 0 1 2 8 - b b 2 e - 4 0 8 3 - b 3 0 d - 4 4 4 0 3 4 b 5 c c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0 5 a 3 5 9 d 6 - 8 f 7 f - 4 0 6 0 - 9 1 f f - 3 0 f 3 0 7 c 9 7 1 4 0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6 6 e 2 3 c c - 3 e b 7 - 4 c f b - 9 5 6 9 - c 3 3 b e f a 4 b f e 2 , D i m _ _ M a r k e t _ c 5 2 e 8 0 4 f - 6 9 8 f - 4 f c 9 - 9 8 b 3 - f 3 9 e a 8 8 0 3 b f d , D i m _ P r o d u c t _ f c 3 d 8 6 a 9 - f 5 4 e - 4 7 b c - b 8 a a - 1 b f 6 2 0 4 5 4 5 5 8 , F a c t _ S a l e s _ _ M o n t h l y _ 1 5 7 6 3 9 1 0 - 6 c 2 1 - 4 0 9 5 - 8 c 3 b - b 7 9 d d d d f 8 c c 7 , D i m _ D a t e _ 8 3 8 1 0 1 2 8 - b b 2 e - 4 0 8 3 - b 3 0 d - 4 4 4 0 3 4 b 5 c c 2 2 , n s _ t a r g e t s _ 2 0 2 1 _ 0 5 a 3 5 9 d 6 - 8 f 7 f - 4 0 6 0 - 9 1 f f - 3 0 f 3 0 7 c 9 7 1 4 0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 T a b l e s \ D i m _ _ M a r k e t < / K e y > < / D i a g r a m O b j e c t K e y > < D i a g r a m O b j e c t K e y > < K e y > T a b l e s \ D i m _ _ M a r k e t \ C o l u m n s \ m a r k e t < / K e y > < / D i a g r a m O b j e c t K e y > < D i a g r a m O b j e c t K e y > < K e y > T a b l e s \ D i m _ _ M a r k e t \ C o l u m n s \ s u b _ z o n e < / K e y > < / D i a g r a m O b j e c t K e y > < D i a g r a m O b j e c t K e y > < K e y > T a b l e s \ D i m _ _ M a r k e t \ C o l u m n s \ r e g i o n 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 T a b l e s \ F a c t _ S a l e s _ _ M o n t h l y < / K e y > < / D i a g r a m O b j e c t K e y > < D i a g r a m O b j e c t K e y > < K e y > T a b l e s \ F a c t _ S a l e s _ _ M o n t h l y \ C o l u m n s \ d a t e < / K e y > < / D i a g r a m O b j e c t K e y > < D i a g r a m O b j e c t K e y > < K e y > T a b l e s \ F a c t _ S a l e s _ _ M o n t h l y \ C o l u m n s \ p r o d u c t _ c o d e < / K e y > < / D i a g r a m O b j e c t K e y > < D i a g r a m O b j e c t K e y > < K e y > T a b l e s \ F a c t _ S a l e s _ _ M o n t h l y \ C o l u m n s \ c u s t o m e r _ c o d e < / K e y > < / D i a g r a m O b j e c t K e y > < D i a g r a m O b j e c t K e y > < K e y > T a b l e s \ F a c t _ S a l e s _ _ M o n t h l y \ C o l u m n s \ Q t y < / K e y > < / D i a g r a m O b j e c t K e y > < D i a g r a m O b j e c t K e y > < K e y > T a b l e s \ F a c t _ S a l e s _ _ M o n t h l y \ C o l u m n s \ n e t _ s a l e s _ a m o u n t < / K e y > < / D i a g r a m O b j e c t K e y > < D i a g r a m O b j e c t K e y > < K e y > T a b l e s \ F a c t _ S a l e s _ _ M o n t h l y \ M e a s u r e s \ S u m   o f   n e t _ s a l e s _ a m o u n t < / K e y > < / D i a g r a m O b j e c t K e y > < D i a g r a m O b j e c t K e y > < K e y > T a b l e s \ F a c t _ S a l e s _ _ M o n t h l y \ S u m   o f   n e t _ s a l e s _ a m o u n t \ A d d i t i o n a l   I n f o \ I m p l i c i t   M e a s u r e < / K e y > < / D i a g r a m O b j e c t K e y > < D i a g r a m O b j e c t K e y > < K e y > T a b l e s \ F a c t _ S a l e s _ _ M o n t h l y \ M e a s u r e s \ N e t   S a l e s < / K e y > < / D i a g r a m O b j e c t K e y > < D i a g r a m O b j e c t K e y > < K e y > T a b l e s \ F a c t _ S a l e s _ _ M o n t h l y \ M e a s u r e s \ N e t   S a l e s   2 0 1 9 < / K e y > < / D i a g r a m O b j e c t K e y > < D i a g r a m O b j e c t K e y > < K e y > T a b l e s \ F a c t _ S a l e s _ _ M o n t h l y \ M e a s u r e s \ N e t   S a l e s   2 0 2 0 < / K e y > < / D i a g r a m O b j e c t K e y > < D i a g r a m O b j e c t K e y > < K e y > T a b l e s \ F a c t _ S a l e s _ _ M o n t h l y \ M e a s u r e s \ N e t   S a l e s   2 0 2 1 < / K e y > < / D i a g r a m O b j e c t K e y > < D i a g r a m O b j e c t K e y > < K e y > T a b l e s \ F a c t _ S a l e s _ _ M o n t h l y \ M e a s u r e s \ 2 0 2 1   V s   2 0 2 0 < / K e y > < / D i a g r a m O b j e c t K e y > < D i a g r a m O b j e c t K e y > < K e y > T a b l e s \ F a c t _ S a l e s _ _ M o n t h l y \ M e a s u r e s \ T a r g e t   2 0 2 1 < / K e y > < / D i a g r a m O b j e c t K e y > < D i a g r a m O b j e c t K e y > < K e y > T a b l e s \ F a c t _ S a l e s _ _ M o n t h l y \ M e a s u r e s \ 2 0 2 1 - T a r g e t < / K e y > < / D i a g r a m O b j e c t K e y > < D i a g r a m O b j e c t K e y > < K e y > T a b l e s \ F a c t _ S a l e s _ _ M o n t h l y \ M e a s u r e s \ ( 2 0 2 1 - T a r g e t   ) % 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 R e l a t i o n s h i p s \ & l t ; T a b l e s \ d i m _ C u s t o m e r \ C o l u m n s \ m a r k e t & g t ; - & l t ; T a b l e s \ D i m _ _ M a r k e t \ C o l u m n s \ m a r k e t & g t ; \ C r o s s F i l t e r < / K e y > < / D i a g r a m O b j e c t K e y > < D i a g r a m O b j e c t K e y > < K e y > R e l a t i o n s h i p s \ & l t ; T a b l e s \ F a c t _ S a l e s _ _ M o n t h l y \ C o l u m n s \ c u s t o m e r _ c o d e & g t ; - & l t ; T a b l e s \ d i m _ C u s t o m e r \ C o l u m n s \ c u s t o m e r _ c o d e & g t ; 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 R e l a t i o n s h i p s \ & l t ; T a b l e s \ F a c t _ S a l e s _ _ M o n t h l y \ C o l u m n s \ d a t e & g t ; - & l t ; T a b l e s \ D i m _ D a t e \ C o l u m n s \ d a t e & g t ; \ C r o s s F i l t e r 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 1 7 4 < / H e i g h t > < I s E x p a n d e d > t r u e < / I s E x p a n d e d > < L a y e d O u t > t r u e < / L a y e d O u t > < L e f t > - 1 . 1 3 6 8 6 8 3 7 7 2 1 6 1 6 0 3 E - 1 3 < / L e f t > < T a b I n d e x > 3 < / T a b I n d e x > < T o p > 2 2 2 . 4 0 0 0 0 0 0 0 0 0 0 0 0 3 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 5 8 . 3 0 3 8 1 0 5 6 7 6 6 5 6 6 4 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 1 9 4 . 7 9 9 9 9 9 9 9 9 9 9 9 9 8 < / H e i g h t > < I s E x p a n d e d > t r u e < / I s E x p a n d e d > < L a y e d O u t > t r u e < / L a y e d O u t > < L e f t > 6 5 7 . 4 0 7 6 2 1 1 3 5 3 3 1 5 1 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 4 4 3 . 3 1 1 4 3 1 7 0 2 9 9 7 0 8 < / L e f t > < T a b I n d e x > 5 < / T a b I n d e x > < T o p > 4 4 8 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 T a b l e s \ F a c t _ S a l e s _ _ M o n t h l y \ M e a s u r e s \ ( 2 0 2 1 - T a r g e t   ) % 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 3 9 9 . 0 0 7 6 2 1 1 3 5 3 3 1 6 5 < / L e f t > < T a b I n d e x > 4 < / T a b I n d e x > < T o p > 2 3 3 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 3 6 0 . 6 0 7 6 2 1 1 3 5 3 3 1 3 3 < / L e f t > < T a b I n d e x > 1 < / T a b I n d e x > < T o p > 4 . 5 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 R e l a t i o n s h i p s \ & l t ; T a b l e s \ d i m _ C u s t o m e r \ C o l u m n s \ m a r k e t & g t ; - & l t ; T a b l e s \ D i m _ _ M a r k e t \ C o l u m n s \ m a r k e t & g t ; < / K e y > < / a : K e y > < a : V a l u e   i : t y p e = " D i a g r a m D i s p l a y L i n k V i e w S t a t e " > < A u t o m a t i o n P r o p e r t y H e l p e r T e x t > E n d   p o i n t   1 :   ( 9 9 . 9 9 9 9 9 9 9 9 9 9 9 9 9 , 2 0 6 . 4 ) .   E n d   p o i n t   2 :   ( 1 5 8 . 3 0 3 8 1 1 , 1 6 6 ) 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 9 9 . 9 9 9 9 9 9 9 9 9 9 9 9 9 1 5 < / b : _ x > < b : _ y > 2 0 6 . 4 0 0 0 0 0 0 0 0 0 0 0 0 3 < / b : _ y > < / b : P o i n t > < b : P o i n t > < b : _ x > 9 9 . 9 9 9 9 9 9 9 9 9 9 9 9 9 1 5 < / b : _ x > < b : _ y > 1 8 8 . 2 < / b : _ y > < / b : P o i n t > < b : P o i n t > < b : _ x > 1 0 1 . 9 9 9 9 9 9 9 9 9 9 9 9 9 1 < / b : _ x > < b : _ y > 1 8 6 . 2 < / b : _ y > < / b : P o i n t > < b : P o i n t > < b : _ x > 1 5 6 . 3 0 3 8 1 0 9 9 9 9 9 9 9 1 < / b : _ x > < b : _ y > 1 8 6 . 2 < / b : _ y > < / b : P o i n t > < b : P o i n t > < b : _ x > 1 5 8 . 3 0 3 8 1 0 9 9 9 9 9 9 9 1 < / b : _ x > < b : _ y > 1 8 4 . 2 < / b : _ y > < / b : P o i n t > < b : P o i n t > < b : _ x > 1 5 8 . 3 0 3 8 1 0 9 9 9 9 9 9 9 1 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 9 1 . 9 9 9 9 9 9 9 9 9 9 9 9 9 1 5 < / b : _ x > < b : _ y > 2 0 6 . 4 0 0 0 0 0 0 0 0 0 0 0 0 3 < / b : _ y > < / L a b e l L o c a t i o n > < L o c a t i o n   x m l n s : b = " h t t p : / / s c h e m a s . d a t a c o n t r a c t . o r g / 2 0 0 4 / 0 7 / S y s t e m . W i n d o w s " > < b : _ x > 9 9 . 9 9 9 9 9 9 9 9 9 9 9 9 9 1 5 < / b : _ x > < b : _ y > 2 2 2 . 4 0 0 0 0 0 0 0 0 0 0 0 0 3 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 1 5 0 . 3 0 3 8 1 0 9 9 9 9 9 9 9 1 < / b : _ x > < b : _ y > 1 5 0 . 0 0 0 0 0 0 0 0 0 0 0 0 0 3 < / b : _ y > < / L a b e l L o c a t i o n > < L o c a t i o n   x m l n s : b = " h t t p : / / s c h e m a s . d a t a c o n t r a c t . o r g / 2 0 0 4 / 0 7 / S y s t e m . W i n d o w s " > < b : _ x > 1 5 8 . 3 0 3 8 1 0 9 9 9 9 9 9 9 1 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 9 9 . 9 9 9 9 9 9 9 9 9 9 9 9 9 1 5 < / b : _ x > < b : _ y > 2 0 6 . 4 0 0 0 0 0 0 0 0 0 0 0 0 3 < / b : _ y > < / b : P o i n t > < b : P o i n t > < b : _ x > 9 9 . 9 9 9 9 9 9 9 9 9 9 9 9 9 1 5 < / b : _ x > < b : _ y > 1 8 8 . 2 < / b : _ y > < / b : P o i n t > < b : P o i n t > < b : _ x > 1 0 1 . 9 9 9 9 9 9 9 9 9 9 9 9 9 1 < / b : _ x > < b : _ y > 1 8 6 . 2 < / b : _ y > < / b : P o i n t > < b : P o i n t > < b : _ x > 1 5 6 . 3 0 3 8 1 0 9 9 9 9 9 9 9 1 < / b : _ x > < b : _ y > 1 8 6 . 2 < / b : _ y > < / b : P o i n t > < b : P o i n t > < b : _ x > 1 5 8 . 3 0 3 8 1 0 9 9 9 9 9 9 9 1 < / b : _ x > < b : _ y > 1 8 4 . 2 < / b : _ y > < / b : P o i n t > < b : P o i n t > < b : _ x > 1 5 8 . 3 0 3 8 1 0 9 9 9 9 9 9 9 1 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 ( 4 2 7 . 3 1 1 4 3 1 7 0 2 9 9 7 , 5 4 3 ) .   E n d   p o i n t   2 :   ( 2 1 6 , 3 0 9 . 4 ) 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 4 2 7 . 3 1 1 4 3 1 7 0 2 9 9 7 0 8 < / b : _ x > < b : _ y > 5 4 3 < / b : _ y > < / b : P o i n t > < b : P o i n t > < b : _ x > 3 2 3 . 6 5 5 7 1 5 9 9 9 9 9 9 9 3 < / b : _ x > < b : _ y > 5 4 3 < / b : _ y > < / b : P o i n t > < b : P o i n t > < b : _ x > 3 2 1 . 6 5 5 7 1 5 9 9 9 9 9 9 9 3 < / b : _ x > < b : _ y > 5 4 1 < / b : _ y > < / b : P o i n t > < b : P o i n t > < b : _ x > 3 2 1 . 6 5 5 7 1 5 9 9 9 9 9 9 9 3 < / b : _ x > < b : _ y > 3 1 1 . 4 < / b : _ y > < / b : P o i n t > < b : P o i n t > < b : _ x > 3 1 9 . 6 5 5 7 1 5 9 9 9 9 9 9 9 3 < / b : _ x > < b : _ y > 3 0 9 . 4 < / b : _ y > < / b : P o i n t > < b : P o i n t > < b : _ x > 2 1 5 . 9 9 9 9 9 9 9 9 9 9 9 9 8 3 < / b : _ x > < b : _ y > 3 0 9 . 4 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 4 2 7 . 3 1 1 4 3 1 7 0 2 9 9 7 0 8 < / b : _ x > < b : _ y > 5 3 5 < / b : _ y > < / L a b e l L o c a t i o n > < L o c a t i o n   x m l n s : b = " h t t p : / / s c h e m a s . d a t a c o n t r a c t . o r g / 2 0 0 4 / 0 7 / S y s t e m . W i n d o w s " > < b : _ x > 4 4 3 . 3 1 1 4 3 1 7 0 2 9 9 7 0 8 < / b : _ x > < b : _ y > 5 4 3 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 1 9 9 . 9 9 9 9 9 9 9 9 9 9 9 9 8 3 < / b : _ x > < b : _ y > 3 0 1 . 4 < / b : _ y > < / L a b e l L o c a t i o n > < L o c a t i o n   x m l n s : b = " h t t p : / / s c h e m a s . d a t a c o n t r a c t . o r g / 2 0 0 4 / 0 7 / S y s t e m . W i n d o w s " > < b : _ x > 1 9 9 . 9 9 9 9 9 9 9 9 9 9 9 9 8 6 < / b : _ x > < b : _ y > 3 0 9 . 4 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 4 2 7 . 3 1 1 4 3 1 7 0 2 9 9 7 0 8 < / b : _ x > < b : _ y > 5 4 3 < / b : _ y > < / b : P o i n t > < b : P o i n t > < b : _ x > 3 2 3 . 6 5 5 7 1 5 9 9 9 9 9 9 9 3 < / b : _ x > < b : _ y > 5 4 3 < / b : _ y > < / b : P o i n t > < b : P o i n t > < b : _ x > 3 2 1 . 6 5 5 7 1 5 9 9 9 9 9 9 9 3 < / b : _ x > < b : _ y > 5 4 1 < / b : _ y > < / b : P o i n t > < b : P o i n t > < b : _ x > 3 2 1 . 6 5 5 7 1 5 9 9 9 9 9 9 9 3 < / b : _ x > < b : _ y > 3 1 1 . 4 < / b : _ y > < / b : P o i n t > < b : P o i n t > < b : _ x > 3 1 9 . 6 5 5 7 1 5 9 9 9 9 9 9 9 3 < / b : _ x > < b : _ y > 3 0 9 . 4 < / b : _ y > < / b : P o i n t > < b : P o i n t > < b : _ x > 2 1 5 . 9 9 9 9 9 9 9 9 9 9 9 9 8 3 < / b : _ x > < b : _ y > 3 0 9 . 4 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 ( 6 5 9 . 3 1 1 4 3 1 7 0 2 9 9 7 , 5 4 3 ) .   E n d   p o i n t   2 :   ( 7 5 7 . 4 0 7 6 2 1 , 2 1 0 . 8 ) 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 6 5 9 . 3 1 1 4 3 1 7 0 2 9 9 7 0 8 < / b : _ x > < b : _ y > 5 4 3 < / b : _ y > < / b : P o i n t > < b : P o i n t > < b : _ x > 7 5 5 . 4 0 7 6 2 1 < / b : _ x > < b : _ y > 5 4 3 < / b : _ y > < / b : P o i n t > < b : P o i n t > < b : _ x > 7 5 7 . 4 0 7 6 2 1 < / b : _ x > < b : _ y > 5 4 1 < / b : _ y > < / b : P o i n t > < b : P o i n t > < b : _ x > 7 5 7 . 4 0 7 6 2 1 < / b : _ x > < b : _ y > 2 1 0 . 7 9 9 9 9 9 9 9 9 9 9 9 9 5 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 6 4 3 . 3 1 1 4 3 1 7 0 2 9 9 7 0 8 < / b : _ x > < b : _ y > 5 3 5 < / b : _ y > < / L a b e l L o c a t i o n > < L o c a t i o n   x m l n s : b = " h t t p : / / s c h e m a s . d a t a c o n t r a c t . o r g / 2 0 0 4 / 0 7 / S y s t e m . W i n d o w s " > < b : _ x > 6 4 3 . 3 1 1 4 3 1 7 0 2 9 9 7 0 8 < / b : _ x > < b : _ y > 5 4 3 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 7 4 9 . 4 0 7 6 2 1 < / b : _ x > < b : _ y > 1 9 4 . 7 9 9 9 9 9 9 9 9 9 9 9 9 5 < / b : _ y > < / L a b e l L o c a t i o n > < L o c a t i o n   x m l n s : b = " h t t p : / / s c h e m a s . d a t a c o n t r a c t . o r g / 2 0 0 4 / 0 7 / S y s t e m . W i n d o w s " > < b : _ x > 7 5 7 . 4 0 7 6 2 1 < / b : _ x > < b : _ y > 1 9 4 . 7 9 9 9 9 9 9 9 9 9 9 9 8 7 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 6 5 9 . 3 1 1 4 3 1 7 0 2 9 9 7 0 8 < / b : _ x > < b : _ y > 5 4 3 < / b : _ y > < / b : P o i n t > < b : P o i n t > < b : _ x > 7 5 5 . 4 0 7 6 2 1 < / b : _ x > < b : _ y > 5 4 3 < / b : _ y > < / b : P o i n t > < b : P o i n t > < b : _ x > 7 5 7 . 4 0 7 6 2 1 < / b : _ x > < b : _ y > 5 4 1 < / b : _ y > < / b : P o i n t > < b : P o i n t > < b : _ x > 7 5 7 . 4 0 7 6 2 1 < / b : _ x > < b : _ y > 2 1 0 . 7 9 9 9 9 9 9 9 9 9 9 9 9 5 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 ( 5 4 3 . 3 1 1 4 3 2 , 4 3 2 ) .   E n d   p o i n t   2 :   ( 4 9 9 . 0 0 7 6 2 1 , 3 9 9 ) 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 5 4 3 . 3 1 1 4 3 1 9 9 9 9 9 9 8 5 < / b : _ x > < b : _ y > 4 3 2 < / b : _ y > < / b : P o i n t > < b : P o i n t > < b : _ x > 5 4 3 . 3 1 1 4 3 1 9 9 9 9 9 9 8 5 < / b : _ x > < b : _ y > 4 1 7 . 5 < / b : _ y > < / b : P o i n t > < b : P o i n t > < b : _ x > 5 4 1 . 3 1 1 4 3 1 9 9 9 9 9 9 8 5 < / b : _ x > < b : _ y > 4 1 5 . 5 < / b : _ y > < / b : P o i n t > < b : P o i n t > < b : _ x > 5 0 1 . 0 0 7 6 2 0 9 9 9 9 9 9 9 2 < / b : _ x > < b : _ y > 4 1 5 . 5 < / b : _ y > < / b : P o i n t > < b : P o i n t > < b : _ x > 4 9 9 . 0 0 7 6 2 0 9 9 9 9 9 9 9 2 < / b : _ x > < b : _ y > 4 1 3 . 5 < / b : _ y > < / b : P o i n t > < b : P o i n t > < b : _ x > 4 9 9 . 0 0 7 6 2 1 < / b : _ x > < b : _ y > 3 9 9 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 5 3 5 . 3 1 1 4 3 1 9 9 9 9 9 9 8 5 < / b : _ x > < b : _ y > 4 3 2 < / b : _ y > < / L a b e l L o c a t i o n > < L o c a t i o n   x m l n s : b = " h t t p : / / s c h e m a s . d a t a c o n t r a c t . o r g / 2 0 0 4 / 0 7 / S y s t e m . W i n d o w s " > < b : _ x > 5 4 3 . 3 1 1 4 3 1 9 9 9 9 9 9 8 5 < / b : _ x > < b : _ y > 4 4 8 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 4 9 1 . 0 0 7 6 2 1 < / b : _ x > < b : _ y > 3 8 3 < / b : _ y > < / L a b e l L o c a t i o n > < L o c a t i o n   x m l n s : b = " h t t p : / / s c h e m a s . d a t a c o n t r a c t . o r g / 2 0 0 4 / 0 7 / S y s t e m . W i n d o w s " > < b : _ x > 4 9 9 . 0 0 7 6 2 1 < / b : _ x > < b : _ y > 3 8 3 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 5 4 3 . 3 1 1 4 3 1 9 9 9 9 9 9 8 5 < / b : _ x > < b : _ y > 4 3 2 < / b : _ y > < / b : P o i n t > < b : P o i n t > < b : _ x > 5 4 3 . 3 1 1 4 3 1 9 9 9 9 9 9 8 5 < / b : _ x > < b : _ y > 4 1 7 . 5 < / b : _ y > < / b : P o i n t > < b : P o i n t > < b : _ x > 5 4 1 . 3 1 1 4 3 1 9 9 9 9 9 9 8 5 < / b : _ x > < b : _ y > 4 1 5 . 5 < / b : _ y > < / b : P o i n t > < b : P o i n t > < b : _ x > 5 0 1 . 0 0 7 6 2 0 9 9 9 9 9 9 9 2 < / b : _ x > < b : _ y > 4 1 5 . 5 < / b : _ y > < / b : P o i n t > < b : P o i n t > < b : _ x > 4 9 9 . 0 0 7 6 2 0 9 9 9 9 9 9 9 2 < / b : _ x > < b : _ y > 4 1 3 . 5 < / b : _ y > < / b : P o i n t > < b : P o i n t > < b : _ x > 4 9 9 . 0 0 7 6 2 1 < / b : _ x > < b : _ y > 3 9 9 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 R e l a t i o n s h i p s \ & l t ; T a b l e s \ n s _ t a r g e t s _ 2 0 2 1 \ C o l u m n s \ m a r k e t & g t ; - & l t ; T a b l e s \ D i m _ _ M a r k e t \ C o l u m n s \ m a r k e t & g t ; < / K e y > < / a : K e y > < a : V a l u e   i : t y p e = " D i a g r a m D i s p l a y L i n k V i e w S t a t e " > < A u t o m a t i o n P r o p e r t y H e l p e r T e x t > E n d   p o i n t   1 :   ( 3 4 4 . 6 0 7 6 2 1 1 3 5 3 3 1 , 7 9 . 5 ) .   E n d   p o i n t   2 :   ( 2 7 4 . 3 0 3 8 1 0 5 6 7 6 6 6 , 7 5 ) 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 3 4 4 . 6 0 7 6 2 1 1 3 5 3 3 1 3 3 < / b : _ x > < b : _ y > 7 9 . 5 < / b : _ y > < / b : P o i n t > < b : P o i n t > < b : _ x > 3 1 1 . 4 5 5 7 1 5 9 9 9 9 9 9 8 8 < / b : _ x > < b : _ y > 7 9 . 5 < / b : _ y > < / b : P o i n t > < b : P o i n t > < b : _ x > 3 0 9 . 4 5 5 7 1 5 9 9 9 9 9 9 8 8 < / b : _ x > < b : _ y > 7 7 . 5 < / b : _ y > < / b : P o i n t > < b : P o i n t > < b : _ x > 3 0 9 . 4 5 5 7 1 5 9 9 9 9 9 9 8 8 < / b : _ x > < b : _ y > 7 7 < / b : _ y > < / b : P o i n t > < b : P o i n t > < b : _ x > 3 0 7 . 4 5 5 7 1 5 9 9 9 9 9 9 8 8 < / b : _ x > < b : _ y > 7 5 < / b : _ y > < / b : P o i n t > < b : P o i n t > < b : _ x > 2 7 4 . 3 0 3 8 1 0 5 6 7 6 6 5 7 2 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 3 4 4 . 6 0 7 6 2 1 1 3 5 3 3 1 3 3 < / b : _ x > < b : _ y > 7 1 . 5 < / b : _ y > < / L a b e l L o c a t i o n > < L o c a t i o n   x m l n s : b = " h t t p : / / s c h e m a s . d a t a c o n t r a c t . o r g / 2 0 0 4 / 0 7 / S y s t e m . W i n d o w s " > < b : _ x > 3 6 0 . 6 0 7 6 2 1 1 3 5 3 3 1 3 3 < / b : _ x > < b : _ y > 7 9 . 5 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 2 5 8 . 3 0 3 8 1 0 5 6 7 6 6 5 7 2 < / b : _ x > < b : _ y > 6 7 < / b : _ y > < / L a b e l L o c a t i o n > < L o c a t i o n   x m l n s : b = " h t t p : / / s c h e m a s . d a t a c o n t r a c t . o r g / 2 0 0 4 / 0 7 / S y s t e m . W i n d o w s " > < b : _ x > 2 5 8 . 3 0 3 8 1 0 5 6 7 6 6 5 7 2 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 3 4 4 . 6 0 7 6 2 1 1 3 5 3 3 1 3 3 < / b : _ x > < b : _ y > 7 9 . 5 < / b : _ y > < / b : P o i n t > < b : P o i n t > < b : _ x > 3 1 1 . 4 5 5 7 1 5 9 9 9 9 9 9 8 8 < / b : _ x > < b : _ y > 7 9 . 5 < / b : _ y > < / b : P o i n t > < b : P o i n t > < b : _ x > 3 0 9 . 4 5 5 7 1 5 9 9 9 9 9 9 8 8 < / b : _ x > < b : _ y > 7 7 . 5 < / b : _ y > < / b : P o i n t > < b : P o i n t > < b : _ x > 3 0 9 . 4 5 5 7 1 5 9 9 9 9 9 9 8 8 < / b : _ x > < b : _ y > 7 7 < / b : _ y > < / b : P o i n t > < b : P o i n t > < b : _ x > 3 0 7 . 4 5 5 7 1 5 9 9 9 9 9 9 8 8 < / b : _ x > < b : _ y > 7 5 < / b : _ y > < / b : P o i n t > < b : P o i n t > < b : _ x > 2 7 4 . 3 0 3 8 1 0 5 6 7 6 6 5 7 2 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 ( 4 6 0 . 6 0 7 6 2 1 , 1 7 0 . 5 ) .   E n d   p o i n t   2 :   ( 4 9 9 . 0 0 7 6 2 1 , 2 1 7 ) 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 4 6 0 . 6 0 7 6 2 0 9 9 9 9 9 9 8 8 < / b : _ x > < b : _ y > 1 7 0 . 5 < / b : _ y > < / b : P o i n t > < b : P o i n t > < b : _ x > 4 6 0 . 6 0 7 6 2 0 9 9 9 9 9 9 8 8 < / b : _ x > < b : _ y > 1 9 1 . 7 5 < / b : _ y > < / b : P o i n t > < b : P o i n t > < b : _ x > 4 6 2 . 6 0 7 6 2 0 9 9 9 9 9 9 8 8 < / b : _ x > < b : _ y > 1 9 3 . 7 5 < / b : _ y > < / b : P o i n t > < b : P o i n t > < b : _ x > 4 9 7 . 0 0 7 6 2 0 9 9 9 9 9 9 9 2 < / b : _ x > < b : _ y > 1 9 3 . 7 5 < / b : _ y > < / b : P o i n t > < b : P o i n t > < b : _ x > 4 9 9 . 0 0 7 6 2 0 9 9 9 9 9 9 9 2 < / b : _ x > < b : _ y > 1 9 5 . 7 5 < / b : _ y > < / b : P o i n t > < b : P o i n t > < b : _ x > 4 9 9 . 0 0 7 6 2 0 9 9 9 9 9 9 8 6 < / b : _ x > < b : _ y > 2 1 7 . 0 0 0 0 0 0 0 0 0 0 0 0 0 6 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 4 5 2 . 6 0 7 6 2 0 9 9 9 9 9 9 8 8 < / b : _ x > < b : _ y > 1 5 4 . 5 < / b : _ y > < / L a b e l L o c a t i o n > < L o c a t i o n   x m l n s : b = " h t t p : / / s c h e m a s . d a t a c o n t r a c t . o r g / 2 0 0 4 / 0 7 / S y s t e m . W i n d o w s " > < b : _ x > 4 6 0 . 6 0 7 6 2 0 9 9 9 9 9 9 8 8 < / b : _ x > < b : _ y > 1 5 4 . 5 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 4 9 1 . 0 0 7 6 2 0 9 9 9 9 9 9 8 6 < / b : _ x > < b : _ y > 2 1 7 . 0 0 0 0 0 0 0 0 0 0 0 0 0 6 < / b : _ y > < / L a b e l L o c a t i o n > < L o c a t i o n   x m l n s : b = " h t t p : / / s c h e m a s . d a t a c o n t r a c t . o r g / 2 0 0 4 / 0 7 / S y s t e m . W i n d o w s " > < b : _ x > 4 9 9 . 0 0 7 6 2 0 9 9 9 9 9 9 8 6 < / b : _ x > < b : _ y > 2 3 3 . 0 0 0 0 0 0 0 0 0 0 0 0 0 3 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 4 6 0 . 6 0 7 6 2 0 9 9 9 9 9 9 8 8 < / b : _ x > < b : _ y > 1 7 0 . 5 < / b : _ y > < / b : P o i n t > < b : P o i n t > < b : _ x > 4 6 0 . 6 0 7 6 2 0 9 9 9 9 9 9 8 8 < / b : _ x > < b : _ y > 1 9 1 . 7 5 < / b : _ y > < / b : P o i n t > < b : P o i n t > < b : _ x > 4 6 2 . 6 0 7 6 2 0 9 9 9 9 9 9 8 8 < / b : _ x > < b : _ y > 1 9 3 . 7 5 < / b : _ y > < / b : P o i n t > < b : P o i n t > < b : _ x > 4 9 7 . 0 0 7 6 2 0 9 9 9 9 9 9 9 2 < / b : _ x > < b : _ y > 1 9 3 . 7 5 < / b : _ y > < / b : P o i n t > < b : P o i n t > < b : _ x > 4 9 9 . 0 0 7 6 2 0 9 9 9 9 9 9 9 2 < / b : _ x > < b : _ y > 1 9 5 . 7 5 < / b : _ y > < / b : P o i n t > < b : P o i n t > < b : _ x > 4 9 9 . 0 0 7 6 2 0 9 9 9 9 9 9 8 6 < / b : _ x > < b : _ y > 2 1 7 . 0 0 0 0 0 0 0 0 0 0 0 0 0 6 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5 9 a 2 3 7 1 - f 4 5 5 - 4 0 0 d - 8 5 2 5 - c 1 a 3 d b 3 2 c c 3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 ( 2 0 2 1 - T a r g e t   ) % < / M e a s u r e N a m e > < D i s p l a y N a m e > ( 2 0 2 1 - T a r g e t   ) % 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6 b 4 d f c 5 - 3 c 1 e - 4 5 0 4 - 8 1 c 0 - e 7 0 3 b 1 c 5 d 9 0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 ( 2 0 2 1 - T a r g e t   ) % < / M e a s u r e N a m e > < D i s p l a y N a m e > ( 2 0 2 1 - T a r g e t   ) % 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 d i m _ C u s t o m e r _ 7 6 6 e 2 3 c c - 3 e b 7 - 4 c f b - 9 5 6 9 - c 3 3 b e f a 4 b f e 2 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 5 9 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 D i m _ _ M a r k e t _ c 5 2 e 8 0 4 f - 6 9 8 f - 4 f c 9 - 9 8 b 3 - f 3 9 e a 8 8 0 3 b f d 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 F a c t _ S a l e s _ _ M o n t h l y _ 1 5 7 6 3 9 1 0 - 6 c 2 1 - 4 0 9 5 - 8 c 3 b - b 7 9 d d d d f 8 c c 7 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 6 3 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 D i m _ P r o d u c t _ f c 3 d 8 6 a 9 - f 5 4 e - 4 7 b c - b 8 a a - 1 b f 6 2 0 4 5 4 5 5 8 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 n s _ t a r g e t s _ 2 0 2 1 _ 0 5 a 3 5 9 d 6 - 8 f 7 f - 4 0 6 0 - 9 1 f f - 3 0 f 3 0 7 c 9 7 1 4 0 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 D i m _ D a t e _ 8 3 8 1 0 1 2 8 - b b 2 e - 4 0 8 3 - b 3 0 d - 4 4 4 0 3 4 b 5 c c 2 2 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_ M a r k e t _ c 5 2 e 8 0 4 f - 6 9 8 f - 4 f c 9 - 9 8 b 3 - f 3 9 e a 8 8 0 3 b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 2 0 2 4 - 0 7 - 1 9 T 1 0 : 2 3 : 2 9 . 9 7 8 2 9 7 1 + 0 5 : 3 0 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f c 3 d 8 6 a 9 - f 5 4 e - 4 7 b c - b 8 a a - 1 b f 6 2 0 4 5 4 5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_ M o n t h l y _ 1 5 7 6 3 9 1 0 - 6 c 2 1 - 4 0 9 5 - 8 c 3 b - b 7 9 d d d d f 8 c c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 1 8 8 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A483456-BA90-4AAF-B46D-B22FC29DFE2F}">
  <ds:schemaRefs/>
</ds:datastoreItem>
</file>

<file path=customXml/itemProps10.xml><?xml version="1.0" encoding="utf-8"?>
<ds:datastoreItem xmlns:ds="http://schemas.openxmlformats.org/officeDocument/2006/customXml" ds:itemID="{BBC20FA9-91F8-4494-8F7B-F93AC91D103A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70298C41-4F83-4DBE-B246-473EE82DE08D}">
  <ds:schemaRefs/>
</ds:datastoreItem>
</file>

<file path=customXml/itemProps12.xml><?xml version="1.0" encoding="utf-8"?>
<ds:datastoreItem xmlns:ds="http://schemas.openxmlformats.org/officeDocument/2006/customXml" ds:itemID="{A7010AF0-3F5D-4FAF-A331-BF28CDC25AAB}">
  <ds:schemaRefs/>
</ds:datastoreItem>
</file>

<file path=customXml/itemProps13.xml><?xml version="1.0" encoding="utf-8"?>
<ds:datastoreItem xmlns:ds="http://schemas.openxmlformats.org/officeDocument/2006/customXml" ds:itemID="{F55E39B6-D577-400D-AE74-B77318478117}">
  <ds:schemaRefs/>
</ds:datastoreItem>
</file>

<file path=customXml/itemProps14.xml><?xml version="1.0" encoding="utf-8"?>
<ds:datastoreItem xmlns:ds="http://schemas.openxmlformats.org/officeDocument/2006/customXml" ds:itemID="{6CA44BD4-43AB-49BF-AD11-58CCAAFEA0FE}">
  <ds:schemaRefs/>
</ds:datastoreItem>
</file>

<file path=customXml/itemProps15.xml><?xml version="1.0" encoding="utf-8"?>
<ds:datastoreItem xmlns:ds="http://schemas.openxmlformats.org/officeDocument/2006/customXml" ds:itemID="{342FC183-FE31-4775-AD70-2AEB934895F3}">
  <ds:schemaRefs/>
</ds:datastoreItem>
</file>

<file path=customXml/itemProps16.xml><?xml version="1.0" encoding="utf-8"?>
<ds:datastoreItem xmlns:ds="http://schemas.openxmlformats.org/officeDocument/2006/customXml" ds:itemID="{B5A74278-98FF-452A-BCA2-E4DB72527E0B}">
  <ds:schemaRefs/>
</ds:datastoreItem>
</file>

<file path=customXml/itemProps17.xml><?xml version="1.0" encoding="utf-8"?>
<ds:datastoreItem xmlns:ds="http://schemas.openxmlformats.org/officeDocument/2006/customXml" ds:itemID="{DF92DF2A-80ED-4B48-90A9-B99D5568D62B}">
  <ds:schemaRefs/>
</ds:datastoreItem>
</file>

<file path=customXml/itemProps18.xml><?xml version="1.0" encoding="utf-8"?>
<ds:datastoreItem xmlns:ds="http://schemas.openxmlformats.org/officeDocument/2006/customXml" ds:itemID="{395C16DE-4DB4-4509-B790-80DC640FD809}">
  <ds:schemaRefs/>
</ds:datastoreItem>
</file>

<file path=customXml/itemProps19.xml><?xml version="1.0" encoding="utf-8"?>
<ds:datastoreItem xmlns:ds="http://schemas.openxmlformats.org/officeDocument/2006/customXml" ds:itemID="{EF6E62FE-75D2-4F31-84B7-540373DD7671}">
  <ds:schemaRefs/>
</ds:datastoreItem>
</file>

<file path=customXml/itemProps2.xml><?xml version="1.0" encoding="utf-8"?>
<ds:datastoreItem xmlns:ds="http://schemas.openxmlformats.org/officeDocument/2006/customXml" ds:itemID="{B5EE1331-B953-404B-8266-643749C2BF26}">
  <ds:schemaRefs/>
</ds:datastoreItem>
</file>

<file path=customXml/itemProps20.xml><?xml version="1.0" encoding="utf-8"?>
<ds:datastoreItem xmlns:ds="http://schemas.openxmlformats.org/officeDocument/2006/customXml" ds:itemID="{14315459-B08A-455F-B699-571C3FDBDC23}">
  <ds:schemaRefs/>
</ds:datastoreItem>
</file>

<file path=customXml/itemProps21.xml><?xml version="1.0" encoding="utf-8"?>
<ds:datastoreItem xmlns:ds="http://schemas.openxmlformats.org/officeDocument/2006/customXml" ds:itemID="{DF122D5D-6B5E-4A9E-BBB4-AEBEB0EC9A96}">
  <ds:schemaRefs/>
</ds:datastoreItem>
</file>

<file path=customXml/itemProps22.xml><?xml version="1.0" encoding="utf-8"?>
<ds:datastoreItem xmlns:ds="http://schemas.openxmlformats.org/officeDocument/2006/customXml" ds:itemID="{19BF8859-B7B2-4D96-913A-2E73EFE4950C}">
  <ds:schemaRefs/>
</ds:datastoreItem>
</file>

<file path=customXml/itemProps23.xml><?xml version="1.0" encoding="utf-8"?>
<ds:datastoreItem xmlns:ds="http://schemas.openxmlformats.org/officeDocument/2006/customXml" ds:itemID="{E86140FA-4670-46BB-8DFF-5176F56272B9}">
  <ds:schemaRefs/>
</ds:datastoreItem>
</file>

<file path=customXml/itemProps24.xml><?xml version="1.0" encoding="utf-8"?>
<ds:datastoreItem xmlns:ds="http://schemas.openxmlformats.org/officeDocument/2006/customXml" ds:itemID="{A1DC8172-7BBC-47C3-B687-93D2B76BE370}">
  <ds:schemaRefs/>
</ds:datastoreItem>
</file>

<file path=customXml/itemProps3.xml><?xml version="1.0" encoding="utf-8"?>
<ds:datastoreItem xmlns:ds="http://schemas.openxmlformats.org/officeDocument/2006/customXml" ds:itemID="{6C87DA15-1EB7-46BC-A5D6-78B942AB6E05}">
  <ds:schemaRefs/>
</ds:datastoreItem>
</file>

<file path=customXml/itemProps4.xml><?xml version="1.0" encoding="utf-8"?>
<ds:datastoreItem xmlns:ds="http://schemas.openxmlformats.org/officeDocument/2006/customXml" ds:itemID="{44E9BC7A-4352-4A32-99BB-CC26B4AA2BD1}">
  <ds:schemaRefs/>
</ds:datastoreItem>
</file>

<file path=customXml/itemProps5.xml><?xml version="1.0" encoding="utf-8"?>
<ds:datastoreItem xmlns:ds="http://schemas.openxmlformats.org/officeDocument/2006/customXml" ds:itemID="{9E6EA3AA-B197-49CE-8383-512863F86D13}">
  <ds:schemaRefs/>
</ds:datastoreItem>
</file>

<file path=customXml/itemProps6.xml><?xml version="1.0" encoding="utf-8"?>
<ds:datastoreItem xmlns:ds="http://schemas.openxmlformats.org/officeDocument/2006/customXml" ds:itemID="{6740685B-3CF4-4520-8CDE-92513CD23660}">
  <ds:schemaRefs/>
</ds:datastoreItem>
</file>

<file path=customXml/itemProps7.xml><?xml version="1.0" encoding="utf-8"?>
<ds:datastoreItem xmlns:ds="http://schemas.openxmlformats.org/officeDocument/2006/customXml" ds:itemID="{0E350644-1446-4E80-B955-1B4D562E6BF6}">
  <ds:schemaRefs/>
</ds:datastoreItem>
</file>

<file path=customXml/itemProps8.xml><?xml version="1.0" encoding="utf-8"?>
<ds:datastoreItem xmlns:ds="http://schemas.openxmlformats.org/officeDocument/2006/customXml" ds:itemID="{3C83B383-0027-4E08-BEB4-FF54846417C8}">
  <ds:schemaRefs/>
</ds:datastoreItem>
</file>

<file path=customXml/itemProps9.xml><?xml version="1.0" encoding="utf-8"?>
<ds:datastoreItem xmlns:ds="http://schemas.openxmlformats.org/officeDocument/2006/customXml" ds:itemID="{7F5DAEB8-50E1-45C8-B681-CC7771D7931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Customer Performance Report</vt:lpstr>
      <vt:lpstr>Market Performance Vs Report</vt:lpstr>
      <vt:lpstr>'Customer Performance Report'!Print_Area</vt:lpstr>
      <vt:lpstr>'Market Performance Vs Report'!Print_Area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Kaushik</dc:creator>
  <cp:lastModifiedBy>Kaushik</cp:lastModifiedBy>
  <cp:lastPrinted>2024-07-18T15:33:55Z</cp:lastPrinted>
  <dcterms:created xsi:type="dcterms:W3CDTF">2024-07-18T11:59:26Z</dcterms:created>
  <dcterms:modified xsi:type="dcterms:W3CDTF">2024-07-19T04:53:30Z</dcterms:modified>
</cp:coreProperties>
</file>